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<sst xmlns="http://schemas.openxmlformats.org/spreadsheetml/2006/main" count="33" uniqueCount="33">
  <si>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</si>
  <si>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RRS001</t>
  </si>
  <si>
    <t xml:space="preserve">m²</t>
  </si>
  <si>
    <t xml:space="preserve">Revestimento interior directo de placas de silicato de cálcio.</t>
  </si>
  <si>
    <r>
      <rPr>
        <sz val="8.25"/>
        <color rgb="FF000000"/>
        <rFont val="Arial"/>
        <family val="2"/>
      </rPr>
      <t xml:space="preserve">Revestimento interior directo, com resistência ao fogo EI 120, segundo EN 1364-1, sistema de 27 mm de espessura total, formado por placa de silicato de cálcio tipo corta-fogo de 12 mm de espessura, assente directamente sobre o paramento vertical com massa de colagem e fixações mecânicas. Inclusive parafusos para a fixação das placas; massa para o tratamento de juntas e massa intumescente.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</si>
  <si>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</si>
  <si>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</si>
  <si>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</si>
  <si>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</si>
  <si>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</si>
  <si>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</si>
  <si>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mt12plo010gd</t>
  </si>
  <si>
    <t xml:space="preserve">m²</t>
  </si>
  <si>
    <t xml:space="preserve">Placa de silicato de cálcio, de 1200x2000 mm e 12 mm de espessura, com os bordos longitudinais afinados.</t>
  </si>
  <si>
    <t xml:space="preserve">mt12psg220</t>
  </si>
  <si>
    <t xml:space="preserve">Ud</t>
  </si>
  <si>
    <t xml:space="preserve">Fixação composta por bucha e parafuso 5x27.</t>
  </si>
  <si>
    <t xml:space="preserve">mt12ppo010a</t>
  </si>
  <si>
    <t xml:space="preserve">kg</t>
  </si>
  <si>
    <t xml:space="preserve">Massa de juntas.</t>
  </si>
  <si>
    <t xml:space="preserve">mt41php030g</t>
  </si>
  <si>
    <t xml:space="preserve">Ud</t>
  </si>
  <si>
    <t xml:space="preserve">Cartucho de 310 ml de massa intumescente monocomponente, à base de resinas acrílicas, com propriedades ignífugas, cor branca, Euroclasse D-s2, d0 de reacção ao fogo, segundo NP EN 13501-1, apta para ser pintada, classe Y1, segundo EOTA TR024.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</si>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</sst>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14.98</v>
      </c>
      <c r="H9" s="13">
        <f ca="1">ROUND(INDIRECT(ADDRESS(ROW()+(0), COLUMN()+(-2), 1))*INDIRECT(ADDRESS(ROW()+(0), COLUMN()+(-1), 1)), 2)</f>
        <v>15.73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11</v>
      </c>
      <c r="G10" s="17">
        <v>0.06</v>
      </c>
      <c r="H10" s="17">
        <f ca="1">ROUND(INDIRECT(ADDRESS(ROW()+(0), COLUMN()+(-2), 1))*INDIRECT(ADDRESS(ROW()+(0), COLUMN()+(-1), 1)), 2)</f>
        <v>0.66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1.67</v>
      </c>
      <c r="H11" s="17">
        <f ca="1">ROUND(INDIRECT(ADDRESS(ROW()+(0), COLUMN()+(-2), 1))*INDIRECT(ADDRESS(ROW()+(0), COLUMN()+(-1), 1)), 2)</f>
        <v>0.42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6.91</v>
      </c>
      <c r="H12" s="17">
        <f ca="1">ROUND(INDIRECT(ADDRESS(ROW()+(0), COLUMN()+(-2), 1))*INDIRECT(ADDRESS(ROW()+(0), COLUMN()+(-1), 1)), 2)</f>
        <v>1.38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0.47</v>
      </c>
      <c r="G13" s="17">
        <v>23.31</v>
      </c>
      <c r="H13" s="17">
        <f ca="1">ROUND(INDIRECT(ADDRESS(ROW()+(0), COLUMN()+(-2), 1))*INDIRECT(ADDRESS(ROW()+(0), COLUMN()+(-1), 1)), 2)</f>
        <v>10.96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0.47</v>
      </c>
      <c r="G14" s="21">
        <v>22.13</v>
      </c>
      <c r="H14" s="21">
        <f ca="1">ROUND(INDIRECT(ADDRESS(ROW()+(0), COLUMN()+(-2), 1))*INDIRECT(ADDRESS(ROW()+(0), COLUMN()+(-1), 1)), 2)</f>
        <v>10.4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39.55</v>
      </c>
      <c r="H15" s="24">
        <f ca="1">ROUND(INDIRECT(ADDRESS(ROW()+(0), COLUMN()+(-2), 1))*INDIRECT(ADDRESS(ROW()+(0), COLUMN()+(-1), 1))/100, 2)</f>
        <v>0.79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