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<sst xmlns="http://schemas.openxmlformats.org/spreadsheetml/2006/main" count="48" uniqueCount="48">
  <si>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</si>
  <si>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RQO031</t>
  </si>
  <si>
    <t xml:space="preserve">m²</t>
  </si>
  <si>
    <t xml:space="preserve">Argamassa monomassa fotocatalítico, sobre suporte de betão.</t>
  </si>
  <si>
    <r>
      <rPr>
        <sz val="8.25"/>
        <color rgb="FF000000"/>
        <rFont val="Arial"/>
        <family val="2"/>
      </rPr>
      <t xml:space="preserve">Revestimento de paramentos exteriores de betão com argamassa monomassa para a impermeabilização e decoração de fachadas, tipo OC CSIII W2, segundo EN 998-1, acabamento com inerte projectado, cor branca, à base de cimento fotocatalítico, descontaminante e auto-limpável, espessura 15 mm, aplicado manualmente, armada e reforçada com malha anti-álcalis nas mudanças de material e nas testas de laje, aplicado sobre uma camada de argamassa ponte de aderência, de 5 mm de espessura, nos locais da sua superfície onde apresente deficiências.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</si>
  <si>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</si>
  <si>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</si>
  <si>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</si>
  <si>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</si>
  <si>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</si>
  <si>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</si>
  <si>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mt28pcs020a</t>
  </si>
  <si>
    <t xml:space="preserve">kg</t>
  </si>
  <si>
    <t xml:space="preserve">Argamassa, de 5 mm de espessura, como ponte de aderência para argamassas monomassa sobre suportes de betão liso e betão celular.</t>
  </si>
  <si>
    <t xml:space="preserve">mt28mit060aa</t>
  </si>
  <si>
    <t xml:space="preserve">kg</t>
  </si>
  <si>
    <t xml:space="preserve">Argamassa monomassa para a impermeabilização e decoração de fachadas, tipo OC CSIII W2, segundo EN 998-1, acabamento com inerte projectado, cor branca, composto de cimento fotocatalítico, descontaminante e auto-limpável, aditivos, resinas sintéticas e cargas minerais.</t>
  </si>
  <si>
    <t xml:space="preserve">mt28mon040a</t>
  </si>
  <si>
    <t xml:space="preserve">m²</t>
  </si>
  <si>
    <t xml:space="preserve">Malha de fibra de vidro, anti-álcalis, de 10x10 mm de vão de malha, de 750 a 900 microns de espessura e de 200 a 250 g/m² de massa superficial, com 25 kp/cm² de resistência à tracção, para armar argamassas.</t>
  </si>
  <si>
    <t xml:space="preserve">mt28mon030</t>
  </si>
  <si>
    <t xml:space="preserve">m</t>
  </si>
  <si>
    <t xml:space="preserve">Perfil para juntas de PVC.</t>
  </si>
  <si>
    <t xml:space="preserve">mt28mon050</t>
  </si>
  <si>
    <t xml:space="preserve">m</t>
  </si>
  <si>
    <t xml:space="preserve">Perfil de PVC rígido para formação de arestas em revestimentos de argamassa monomassa.</t>
  </si>
  <si>
    <t xml:space="preserve">mt28mon020b</t>
  </si>
  <si>
    <t xml:space="preserve">kg</t>
  </si>
  <si>
    <t xml:space="preserve">Inerte de mármore, procedente de britagem, para projectar sobre argamassa, de granulometria compreendida entre 5 e 9 mm.</t>
  </si>
  <si>
    <t xml:space="preserve">mo039</t>
  </si>
  <si>
    <t xml:space="preserve">h</t>
  </si>
  <si>
    <t xml:space="preserve">Oficial de 1ª rebocador.</t>
  </si>
  <si>
    <t xml:space="preserve">mo111</t>
  </si>
  <si>
    <t xml:space="preserve">h</t>
  </si>
  <si>
    <t xml:space="preserve">Operário especializado rebocador.</t>
  </si>
  <si>
    <t xml:space="preserve">%</t>
  </si>
  <si>
    <t xml:space="preserve">Custos directos complementares</t>
  </si>
  <si>
    <t xml:space="preserve">Custo de manutenção decenal: 5,32€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</si>
  <si>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</si>
  <si>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</si>
  <si>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</si>
  <si>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</si>
  <si>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</si>
  <si>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998-1:2016</t>
  </si>
  <si>
    <t xml:space="preserve">Especificação  de  argamassas  para  alvenaria  — Parte  1:  Argamassas  para  rebocos  interiores  e exteriores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</si>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</sst>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1.70" customWidth="1"/>
    <col min="5" max="5" width="73.7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7.5</v>
      </c>
      <c r="H9" s="11"/>
      <c r="I9" s="13">
        <v>0.27</v>
      </c>
      <c r="J9" s="13">
        <f ca="1">ROUND(INDIRECT(ADDRESS(ROW()+(0), COLUMN()+(-3), 1))*INDIRECT(ADDRESS(ROW()+(0), COLUMN()+(-1), 1)), 2)</f>
        <v>2.03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17</v>
      </c>
      <c r="H10" s="16"/>
      <c r="I10" s="17">
        <v>0.65</v>
      </c>
      <c r="J10" s="17">
        <f ca="1">ROUND(INDIRECT(ADDRESS(ROW()+(0), COLUMN()+(-3), 1))*INDIRECT(ADDRESS(ROW()+(0), COLUMN()+(-1), 1)), 2)</f>
        <v>11.05</v>
      </c>
      <c r="K10" s="17"/>
    </row>
    <row r="11" spans="1:11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0.21</v>
      </c>
      <c r="H11" s="16"/>
      <c r="I11" s="17">
        <v>2.41</v>
      </c>
      <c r="J11" s="17">
        <f ca="1">ROUND(INDIRECT(ADDRESS(ROW()+(0), COLUMN()+(-3), 1))*INDIRECT(ADDRESS(ROW()+(0), COLUMN()+(-1), 1)), 2)</f>
        <v>0.51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0.75</v>
      </c>
      <c r="H12" s="16"/>
      <c r="I12" s="17">
        <v>0.35</v>
      </c>
      <c r="J12" s="17">
        <f ca="1">ROUND(INDIRECT(ADDRESS(ROW()+(0), COLUMN()+(-3), 1))*INDIRECT(ADDRESS(ROW()+(0), COLUMN()+(-1), 1)), 2)</f>
        <v>0.26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1.25</v>
      </c>
      <c r="H13" s="16"/>
      <c r="I13" s="17">
        <v>0.37</v>
      </c>
      <c r="J13" s="17">
        <f ca="1">ROUND(INDIRECT(ADDRESS(ROW()+(0), COLUMN()+(-3), 1))*INDIRECT(ADDRESS(ROW()+(0), COLUMN()+(-1), 1)), 2)</f>
        <v>0.46</v>
      </c>
      <c r="K13" s="17"/>
    </row>
    <row r="14" spans="1:11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15</v>
      </c>
      <c r="H14" s="16"/>
      <c r="I14" s="17">
        <v>0.37</v>
      </c>
      <c r="J14" s="17">
        <f ca="1">ROUND(INDIRECT(ADDRESS(ROW()+(0), COLUMN()+(-3), 1))*INDIRECT(ADDRESS(ROW()+(0), COLUMN()+(-1), 1)), 2)</f>
        <v>5.55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0.38</v>
      </c>
      <c r="H15" s="16"/>
      <c r="I15" s="17">
        <v>22.68</v>
      </c>
      <c r="J15" s="17">
        <f ca="1">ROUND(INDIRECT(ADDRESS(ROW()+(0), COLUMN()+(-3), 1))*INDIRECT(ADDRESS(ROW()+(0), COLUMN()+(-1), 1)), 2)</f>
        <v>8.62</v>
      </c>
      <c r="K15" s="17"/>
    </row>
    <row r="16" spans="1:11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19"/>
      <c r="G16" s="20">
        <v>0.36</v>
      </c>
      <c r="H16" s="20"/>
      <c r="I16" s="21">
        <v>22.36</v>
      </c>
      <c r="J16" s="21">
        <f ca="1">ROUND(INDIRECT(ADDRESS(ROW()+(0), COLUMN()+(-3), 1))*INDIRECT(ADDRESS(ROW()+(0), COLUMN()+(-1), 1)), 2)</f>
        <v>8.05</v>
      </c>
      <c r="K16" s="21"/>
    </row>
    <row r="17" spans="1:11" ht="13.50" thickBot="1" customHeight="1">
      <c r="A17" s="19"/>
      <c r="B17" s="19"/>
      <c r="C17" s="22" t="s">
        <v>35</v>
      </c>
      <c r="D17" s="22"/>
      <c r="E17" s="5" t="s">
        <v>36</v>
      </c>
      <c r="F17" s="5"/>
      <c r="G17" s="23">
        <v>4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36.53</v>
      </c>
      <c r="J17" s="24">
        <f ca="1">ROUND(INDIRECT(ADDRESS(ROW()+(0), COLUMN()+(-3), 1))*INDIRECT(ADDRESS(ROW()+(0), COLUMN()+(-1), 1))/100, 2)</f>
        <v>1.46</v>
      </c>
      <c r="K17" s="24"/>
    </row>
    <row r="18" spans="1:11" ht="13.50" thickBot="1" customHeight="1">
      <c r="A18" s="25" t="s">
        <v>37</v>
      </c>
      <c r="B18" s="25"/>
      <c r="C18" s="26"/>
      <c r="D18" s="26"/>
      <c r="E18" s="26"/>
      <c r="F18" s="26"/>
      <c r="G18" s="27"/>
      <c r="H18" s="27"/>
      <c r="I18" s="25" t="s">
        <v>38</v>
      </c>
      <c r="J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37.99</v>
      </c>
      <c r="K18" s="28"/>
    </row>
    <row r="21" spans="1:11" ht="13.50" thickBot="1" customHeight="1">
      <c r="A21" s="29" t="s">
        <v>39</v>
      </c>
      <c r="B21" s="29"/>
      <c r="C21" s="29"/>
      <c r="D21" s="29"/>
      <c r="E21" s="29"/>
      <c r="F21" s="29" t="s">
        <v>40</v>
      </c>
      <c r="G21" s="29"/>
      <c r="H21" s="29" t="s">
        <v>41</v>
      </c>
      <c r="I21" s="29"/>
      <c r="J21" s="29"/>
      <c r="K21" s="29" t="s">
        <v>42</v>
      </c>
    </row>
    <row r="22" spans="1:11" ht="13.50" thickBot="1" customHeight="1">
      <c r="A22" s="30" t="s">
        <v>43</v>
      </c>
      <c r="B22" s="30"/>
      <c r="C22" s="30"/>
      <c r="D22" s="30"/>
      <c r="E22" s="30"/>
      <c r="F22" s="31">
        <v>1.18202e+006</v>
      </c>
      <c r="G22" s="31"/>
      <c r="H22" s="31">
        <v>1.18202e+006</v>
      </c>
      <c r="I22" s="31"/>
      <c r="J22" s="31"/>
      <c r="K22" s="31">
        <v>4</v>
      </c>
    </row>
    <row r="23" spans="1:11" ht="24.00" thickBot="1" customHeight="1">
      <c r="A23" s="32" t="s">
        <v>44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6" spans="1:1" ht="33.75" thickBot="1" customHeight="1">
      <c r="A26" s="1" t="s">
        <v>45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46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47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6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F18"/>
    <mergeCell ref="G18:H18"/>
    <mergeCell ref="J18:K18"/>
    <mergeCell ref="A21:E21"/>
    <mergeCell ref="F21:G21"/>
    <mergeCell ref="H21:J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