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<sst xmlns="http://schemas.openxmlformats.org/spreadsheetml/2006/main" count="45" uniqueCount="45">
  <si>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</si>
  <si>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RQO021</t>
  </si>
  <si>
    <t xml:space="preserve">m²</t>
  </si>
  <si>
    <t xml:space="preserve">Argamassa monocamada polimérica, sobre suporte de betão.</t>
  </si>
  <si>
    <r>
      <rPr>
        <sz val="8.25"/>
        <color rgb="FF000000"/>
        <rFont val="Arial"/>
        <family val="2"/>
      </rPr>
      <t xml:space="preserve">Revestimento de paramentos exteriores de betão com argamassa monomassa hidrófoba de rede tridimensional, para a impermeabilização e decoração de fachadas, tipo OC CSIII W2, segundo EN 998-1, acabamento raspado, cor Marfil, espessura 12 mm, aplicado manualmente, armada e reforçada com malha anti-álcalis nas mudanças de material e nas testas de laje, aplicado sobre uma camada de argamassa ponte de aderência, de 5 mm de espessura, nos locais da sua superfície onde apresente deficiências.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</si>
  <si>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</si>
  <si>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</si>
  <si>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</si>
  <si>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</si>
  <si>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</si>
  <si>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</si>
  <si>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mt28pcs020a</t>
  </si>
  <si>
    <t xml:space="preserve">kg</t>
  </si>
  <si>
    <t xml:space="preserve">Argamassa, de 5 mm de espessura, como ponte de aderência para argamassas monomassa sobre suportes de betão liso e betão celular.</t>
  </si>
  <si>
    <t xml:space="preserve">mt28mpl010a</t>
  </si>
  <si>
    <t xml:space="preserve">kg</t>
  </si>
  <si>
    <t xml:space="preserve">Argamassa monomassa hidrófoba de rede tridimensional, para a impermeabilização e decoração de fachadas, tipo OC CSIII W2, segundo EN 998-1, acabamento raspado, cor Marfil, composto de cimento e cargas minerais, aditivado em massa com polímeros.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</si>
  <si>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</si>
  <si>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</si>
  <si>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</si>
  <si>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mt28mon030</t>
  </si>
  <si>
    <t xml:space="preserve">m</t>
  </si>
  <si>
    <t xml:space="preserve">Perfil para juntas de PVC.</t>
  </si>
  <si>
    <t xml:space="preserve">mt28mon050</t>
  </si>
  <si>
    <t xml:space="preserve">m</t>
  </si>
  <si>
    <t xml:space="preserve">Perfil de PVC rígido para formação de arestas em revestimentos de argamassa monomassa.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</si>
  <si>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</si>
  <si>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</si>
  <si>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</si>
  <si>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</si>
  <si>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</si>
  <si>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</si>
  <si>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</si>
  <si>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</si>
  <si>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5,17€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</si>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</sst>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7.5</v>
      </c>
      <c r="H9" s="11"/>
      <c r="I9" s="13">
        <v>0.27</v>
      </c>
      <c r="J9" s="13">
        <f ca="1">ROUND(INDIRECT(ADDRESS(ROW()+(0), COLUMN()+(-3), 1))*INDIRECT(ADDRESS(ROW()+(0), COLUMN()+(-1), 1)), 2)</f>
        <v>2.03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16.4</v>
      </c>
      <c r="H10" s="16"/>
      <c r="I10" s="17">
        <v>0.95</v>
      </c>
      <c r="J10" s="17">
        <f ca="1">ROUND(INDIRECT(ADDRESS(ROW()+(0), COLUMN()+(-3), 1))*INDIRECT(ADDRESS(ROW()+(0), COLUMN()+(-1), 1)), 2)</f>
        <v>15.58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</v>
      </c>
      <c r="H11" s="16"/>
      <c r="I11" s="17">
        <v>2.41</v>
      </c>
      <c r="J11" s="17">
        <f ca="1">ROUND(INDIRECT(ADDRESS(ROW()+(0), COLUMN()+(-3), 1))*INDIRECT(ADDRESS(ROW()+(0), COLUMN()+(-1), 1)), 2)</f>
        <v>0.51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0.75</v>
      </c>
      <c r="H12" s="16"/>
      <c r="I12" s="17">
        <v>0.35</v>
      </c>
      <c r="J12" s="17">
        <f ca="1">ROUND(INDIRECT(ADDRESS(ROW()+(0), COLUMN()+(-3), 1))*INDIRECT(ADDRESS(ROW()+(0), COLUMN()+(-1), 1)), 2)</f>
        <v>0.26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1.25</v>
      </c>
      <c r="H13" s="16"/>
      <c r="I13" s="17">
        <v>0.37</v>
      </c>
      <c r="J13" s="17">
        <f ca="1">ROUND(INDIRECT(ADDRESS(ROW()+(0), COLUMN()+(-3), 1))*INDIRECT(ADDRESS(ROW()+(0), COLUMN()+(-1), 1)), 2)</f>
        <v>0.46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</v>
      </c>
      <c r="H14" s="16"/>
      <c r="I14" s="17">
        <v>22.68</v>
      </c>
      <c r="J14" s="17">
        <f ca="1">ROUND(INDIRECT(ADDRESS(ROW()+(0), COLUMN()+(-3), 1))*INDIRECT(ADDRESS(ROW()+(0), COLUMN()+(-1), 1)), 2)</f>
        <v>9.07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0.37</v>
      </c>
      <c r="H15" s="20"/>
      <c r="I15" s="21">
        <v>22.36</v>
      </c>
      <c r="J15" s="21">
        <f ca="1">ROUND(INDIRECT(ADDRESS(ROW()+(0), COLUMN()+(-3), 1))*INDIRECT(ADDRESS(ROW()+(0), COLUMN()+(-1), 1)), 2)</f>
        <v>8.27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36.18</v>
      </c>
      <c r="J16" s="24">
        <f ca="1">ROUND(INDIRECT(ADDRESS(ROW()+(0), COLUMN()+(-3), 1))*INDIRECT(ADDRESS(ROW()+(0), COLUMN()+(-1), 1))/100, 2)</f>
        <v>0.72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36.9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1.18202e+006</v>
      </c>
      <c r="G21" s="31"/>
      <c r="H21" s="31">
        <v>1.18202e+006</v>
      </c>
      <c r="I21" s="31"/>
      <c r="J21" s="31"/>
      <c r="K21" s="31">
        <v>4</v>
      </c>
    </row>
    <row r="22" spans="1:11" ht="24.0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