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<sst xmlns="http://schemas.openxmlformats.org/spreadsheetml/2006/main" count="27" uniqueCount="27">
  <si>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</si>
  <si>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RDV010</t>
  </si>
  <si>
    <t xml:space="preserve">m²</t>
  </si>
  <si>
    <t xml:space="preserve">Revestimento mural com painéis de PVC.</t>
  </si>
  <si>
    <r>
      <rPr>
        <sz val="8.25"/>
        <color rgb="FF000000"/>
        <rFont val="Arial"/>
        <family val="2"/>
      </rPr>
      <t xml:space="preserve">Revestimento mural com painéis alveolares de PVC, sem ranhurado longitudinal, de 250x2550 mm e 8 mm de espessura, acabamento lacado, cor branca. Colocação em obra: com parafusos. Inclusive perfis de terminação.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</si>
  <si>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</si>
  <si>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</si>
  <si>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</si>
  <si>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</si>
  <si>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</si>
  <si>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</si>
  <si>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mt12pvc010ae</t>
  </si>
  <si>
    <t xml:space="preserve">m²</t>
  </si>
  <si>
    <t xml:space="preserve">Painel alveolar de PVC, sem ranhurado longitudinal, de 250x2550 mm e 8 mm de espessura, acabamento lacado, cor branca, Euroclasse B-s3, d0 de reacção ao fogo, segundo NP EN 13501-1, com o preço incrementado em 20% relativamente a perfis de terminação.</t>
  </si>
  <si>
    <t xml:space="preserve">mt12psg220</t>
  </si>
  <si>
    <t xml:space="preserve">Ud</t>
  </si>
  <si>
    <t xml:space="preserve">Fixação composta por bucha e parafuso 5x27.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</si>
  <si>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</si>
  <si>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</si>
  <si>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</si>
  <si>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</si>
  <si>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</si>
  <si>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</si>
  <si>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</si>
  <si>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</si>
  <si>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22,47€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</si>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</sst>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34.75</v>
      </c>
      <c r="H9" s="13">
        <f ca="1">ROUND(INDIRECT(ADDRESS(ROW()+(0), COLUMN()+(-2), 1))*INDIRECT(ADDRESS(ROW()+(0), COLUMN()+(-1), 1)), 2)</f>
        <v>36.49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0.06</v>
      </c>
      <c r="H10" s="17">
        <f ca="1">ROUND(INDIRECT(ADDRESS(ROW()+(0), COLUMN()+(-2), 1))*INDIRECT(ADDRESS(ROW()+(0), COLUMN()+(-1), 1)), 2)</f>
        <v>0.48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23.03</v>
      </c>
      <c r="H11" s="17">
        <f ca="1">ROUND(INDIRECT(ADDRESS(ROW()+(0), COLUMN()+(-2), 1))*INDIRECT(ADDRESS(ROW()+(0), COLUMN()+(-1), 1)), 2)</f>
        <v>5.76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</v>
      </c>
      <c r="G12" s="21">
        <v>22.27</v>
      </c>
      <c r="H12" s="21">
        <f ca="1">ROUND(INDIRECT(ADDRESS(ROW()+(0), COLUMN()+(-2), 1))*INDIRECT(ADDRESS(ROW()+(0), COLUMN()+(-1), 1)), 2)</f>
        <v>5.57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48.3</v>
      </c>
      <c r="H13" s="24">
        <f ca="1">ROUND(INDIRECT(ADDRESS(ROW()+(0), COLUMN()+(-2), 1))*INDIRECT(ADDRESS(ROW()+(0), COLUMN()+(-1), 1))/100, 2)</f>
        <v>0.97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