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<sst xmlns="http://schemas.openxmlformats.org/spreadsheetml/2006/main" count="33" uniqueCount="33">
  <si>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</si>
  <si>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RDE010</t>
  </si>
  <si>
    <t xml:space="preserve">m²</t>
  </si>
  <si>
    <t xml:space="preserve">Revestimento mural com chapa de aço inoxidável.</t>
  </si>
  <si>
    <r>
      <rPr>
        <sz val="8.25"/>
        <color rgb="FF000000"/>
        <rFont val="Arial"/>
        <family val="2"/>
      </rPr>
      <t xml:space="preserve">Revestimento mural com chapa de aço inoxidável AISI 304, de 0,6 mm de espessura, acabamento mate. Fixação à superfície suporte com parafusos de aço inoxidável através do sistema de fixação oculta. Colocação em obra: com parafusos de aço galvanizado sobre substrutura suporte formada por perfis omega de aço galvanizado, de 85 mm de largura, com uma separação de 600 mm. Inclusive ancoragens mecânicas para a fixação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</si>
  <si>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</si>
  <si>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</si>
  <si>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</si>
  <si>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</si>
  <si>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</si>
  <si>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</si>
  <si>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mt29pme030a</t>
  </si>
  <si>
    <t xml:space="preserve">m</t>
  </si>
  <si>
    <t xml:space="preserve">Perfil omega de aço galvanizado, de 85 mm de largura.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</si>
  <si>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</si>
  <si>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</si>
  <si>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</si>
  <si>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mt29pme010a</t>
  </si>
  <si>
    <t xml:space="preserve">m²</t>
  </si>
  <si>
    <t xml:space="preserve">Chapa de aço inoxidável AISI 304, de 0,6 mm de espessura, acabamento mate. Fixação à superfície suporte com parafusos de aço inoxidável através do sistema de fixação oculta, para revestimento de paramentos verticais interiores. Inclusive perfis ocultos com parafusos de aço inoxidável para a união das chapas entre si.</t>
  </si>
  <si>
    <t xml:space="preserve">mt29pme040a</t>
  </si>
  <si>
    <t xml:space="preserve">Ud</t>
  </si>
  <si>
    <t xml:space="preserve">Parafuso de aço galvanizado.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</si>
  <si>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</si>
  <si>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</si>
  <si>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</si>
  <si>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</si>
  <si>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</si>
  <si>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</si>
  <si>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</si>
  <si>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</si>
  <si>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10,51€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</si>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</sst>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1.66</v>
      </c>
      <c r="G9" s="13">
        <v>1.99</v>
      </c>
      <c r="H9" s="13">
        <f ca="1">ROUND(INDIRECT(ADDRESS(ROW()+(0), COLUMN()+(-2), 1))*INDIRECT(ADDRESS(ROW()+(0), COLUMN()+(-1), 1)), 2)</f>
        <v>3.3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</v>
      </c>
      <c r="G10" s="17">
        <v>0.29</v>
      </c>
      <c r="H10" s="17">
        <f ca="1">ROUND(INDIRECT(ADDRESS(ROW()+(0), COLUMN()+(-2), 1))*INDIRECT(ADDRESS(ROW()+(0), COLUMN()+(-1), 1)), 2)</f>
        <v>3.48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59.7</v>
      </c>
      <c r="H11" s="17">
        <f ca="1">ROUND(INDIRECT(ADDRESS(ROW()+(0), COLUMN()+(-2), 1))*INDIRECT(ADDRESS(ROW()+(0), COLUMN()+(-1), 1)), 2)</f>
        <v>62.69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9.33</v>
      </c>
      <c r="G12" s="17">
        <v>0.32</v>
      </c>
      <c r="H12" s="17">
        <f ca="1">ROUND(INDIRECT(ADDRESS(ROW()+(0), COLUMN()+(-2), 1))*INDIRECT(ADDRESS(ROW()+(0), COLUMN()+(-1), 1)), 2)</f>
        <v>2.99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0.25</v>
      </c>
      <c r="G13" s="17">
        <v>22.98</v>
      </c>
      <c r="H13" s="17">
        <f ca="1">ROUND(INDIRECT(ADDRESS(ROW()+(0), COLUMN()+(-2), 1))*INDIRECT(ADDRESS(ROW()+(0), COLUMN()+(-1), 1)), 2)</f>
        <v>5.75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0.25</v>
      </c>
      <c r="G14" s="21">
        <v>22.2</v>
      </c>
      <c r="H14" s="21">
        <f ca="1">ROUND(INDIRECT(ADDRESS(ROW()+(0), COLUMN()+(-2), 1))*INDIRECT(ADDRESS(ROW()+(0), COLUMN()+(-1), 1)), 2)</f>
        <v>5.55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83.76</v>
      </c>
      <c r="H15" s="24">
        <f ca="1">ROUND(INDIRECT(ADDRESS(ROW()+(0), COLUMN()+(-2), 1))*INDIRECT(ADDRESS(ROW()+(0), COLUMN()+(-1), 1))/100, 2)</f>
        <v>1.68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85.44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