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<sst xmlns="http://schemas.openxmlformats.org/spreadsheetml/2006/main" count="42" uniqueCount="42">
  <si>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</si>
  <si>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RBR005</t>
  </si>
  <si>
    <t xml:space="preserve">m²</t>
  </si>
  <si>
    <t xml:space="preserve">Revestimento contínuo de paramentos com microcimento.</t>
  </si>
  <si>
    <r>
      <rPr>
        <sz val="8.25"/>
        <color rgb="FF000000"/>
        <rFont val="Arial"/>
        <family val="2"/>
      </rPr>
      <t xml:space="preserve">Revestimento contínuo de paramentos com microcimento, de 3 mm de espessura, realizado sobre superfície absorvente, PRIMÁRIO: à base de resinas sintéticas em dispersão aquosa, diluído em duas partes de água. CAMADA BASE: microcimento monocomponente, cor branco, em duas camadas, (1 kg/m² cada camada) e malha de fibra de vidro anti-álcalis, de 80 g/m² de massa superficial. CAMADA DECORATIVA: microcimento monocomponente, textura lisa, cor branco, em duas camadas, (0,3 kg/m² cada camada). CAMADA DE VEDAÇÃO: primário vedante transpirável e duas demãos de vedante de poliuretano alifático, sem dissolventes, acabamento brilhante.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</si>
  <si>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</si>
  <si>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</si>
  <si>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</si>
  <si>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</si>
  <si>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</si>
  <si>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</si>
  <si>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mt28mcm070k</t>
  </si>
  <si>
    <t xml:space="preserve">l</t>
  </si>
  <si>
    <t xml:space="preserve">Primário monocomponente, diluído em duas partes de água,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</si>
  <si>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</si>
  <si>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</si>
  <si>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</si>
  <si>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</si>
  <si>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</si>
  <si>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seleccionados e aditivos, de grande dureza, aderência e flexibilidade, como camada base, prévia amassadura com água, para aplicar com palustra.</t>
  </si>
  <si>
    <t xml:space="preserve">mt28mcm080nW1d</t>
  </si>
  <si>
    <t xml:space="preserve">kg</t>
  </si>
  <si>
    <t xml:space="preserve">Microcimento monocomponente, textura lisa, cor branco, composto de cimento, inertes seleccionados e aditivos, de grande dureza, aderência e flexibilidade, como camada decorativa, prévia amassadura com água, para aplicar com palustra.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</si>
  <si>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</si>
  <si>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</si>
  <si>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</si>
  <si>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</si>
  <si>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</si>
  <si>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Primário vedante transpirável com resinas acrílicas em dispersão aquosa, para aplicar com trincha.</t>
  </si>
  <si>
    <t xml:space="preserve">mt28mcm100p</t>
  </si>
  <si>
    <t xml:space="preserve">l</t>
  </si>
  <si>
    <t xml:space="preserve">Vedante de poliuretano alifático de dois componentes, sem dissolventes, acabamento brilhante, para aplicar com trincha ou rolo.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</si>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</sst>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9.7</v>
      </c>
      <c r="H9" s="13">
        <f ca="1">ROUND(INDIRECT(ADDRESS(ROW()+(0), COLUMN()+(-2),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1.59</v>
      </c>
      <c r="H10" s="17">
        <f ca="1">ROUND(INDIRECT(ADDRESS(ROW()+(0), COLUMN()+(-2),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3.78</v>
      </c>
      <c r="H11" s="17">
        <f ca="1">ROUND(INDIRECT(ADDRESS(ROW()+(0), COLUMN()+(-2),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3.78</v>
      </c>
      <c r="H12" s="17">
        <f ca="1">ROUND(INDIRECT(ADDRESS(ROW()+(0), COLUMN()+(-2), 1))*INDIRECT(ADDRESS(ROW()+(0), COLUMN()+(-1), 1)), 2)</f>
        <v>2.27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1.5</v>
      </c>
      <c r="H13" s="17">
        <f ca="1">ROUND(INDIRECT(ADDRESS(ROW()+(0), COLUMN()+(-2),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</v>
      </c>
      <c r="G14" s="17">
        <v>12.8</v>
      </c>
      <c r="H14" s="17">
        <f ca="1">ROUND(INDIRECT(ADDRESS(ROW()+(0), COLUMN()+(-2),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35.89</v>
      </c>
      <c r="H15" s="17">
        <f ca="1">ROUND(INDIRECT(ADDRESS(ROW()+(0), COLUMN()+(-2),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0.786</v>
      </c>
      <c r="G16" s="17">
        <v>22.68</v>
      </c>
      <c r="H16" s="17">
        <f ca="1">ROUND(INDIRECT(ADDRESS(ROW()+(0), COLUMN()+(-2), 1))*INDIRECT(ADDRESS(ROW()+(0), COLUMN()+(-1), 1)), 2)</f>
        <v>17.83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1.404</v>
      </c>
      <c r="G17" s="21">
        <v>21.45</v>
      </c>
      <c r="H17" s="21">
        <f ca="1">ROUND(INDIRECT(ADDRESS(ROW()+(0), COLUMN()+(-2), 1))*INDIRECT(ADDRESS(ROW()+(0), COLUMN()+(-1), 1)), 2)</f>
        <v>30.12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66.62</v>
      </c>
      <c r="H18" s="24">
        <f ca="1">ROUND(INDIRECT(ADDRESS(ROW()+(0), COLUMN()+(-2), 1))*INDIRECT(ADDRESS(ROW()+(0), COLUMN()+(-1), 1))/100, 2)</f>
        <v>1.33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67.95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