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<sst xmlns="http://schemas.openxmlformats.org/spreadsheetml/2006/main" count="39" uniqueCount="39">
  <si>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</si>
  <si>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RBA060</t>
  </si>
  <si>
    <t xml:space="preserve">m²</t>
  </si>
  <si>
    <t xml:space="preserve">Camada final de reboco de argamassa de cal sobre camada base, em paramento interior.</t>
  </si>
  <si>
    <r>
      <rPr>
        <sz val="8.25"/>
        <color rgb="FF000000"/>
        <rFont val="Arial"/>
        <family val="2"/>
      </rPr>
      <t xml:space="preserve">Camada final de reboco de argamassa de cal, tipo CR CSI W2, segundo EN 998-1, cor a escolher, de 10 mm de espessura, com acabamento liso lavado, aplicada manualmente, sobre camada base de argamassa, em paramento interior vertical, até 3 m de altura. O preço inclui a protecção dos elementos da envolvente que possam ser afectados durante os trabalhos e a resolução de pontos singulares, mas não inclui a camada base de argamassa.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</si>
  <si>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</si>
  <si>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</si>
  <si>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</si>
  <si>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</si>
  <si>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</si>
  <si>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</si>
  <si>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</si>
  <si>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</si>
  <si>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</si>
  <si>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mt28moc030b</t>
  </si>
  <si>
    <t xml:space="preserve">kg</t>
  </si>
  <si>
    <t xml:space="preserve">Argamassa de cal, tipo CR CSI W2, segundo EN 998-1, para utilização em interiores ou em exteriores, cor a escolher, composta de cal aérea, pigmentos minerais e aditivos orgânicos e inorgânicos, fornecida em sacos.</t>
  </si>
  <si>
    <t xml:space="preserve">mt27wav020a</t>
  </si>
  <si>
    <t xml:space="preserve">m</t>
  </si>
  <si>
    <t xml:space="preserve">Fita adesiva de pintor, de 25 mm de largura.</t>
  </si>
  <si>
    <t xml:space="preserve">mo039</t>
  </si>
  <si>
    <t xml:space="preserve">h</t>
  </si>
  <si>
    <t xml:space="preserve">Oficial de 1ª rebocador.</t>
  </si>
  <si>
    <t xml:space="preserve">mo111</t>
  </si>
  <si>
    <t xml:space="preserve">h</t>
  </si>
  <si>
    <t xml:space="preserve">Operário especializado rebocador.</t>
  </si>
  <si>
    <t xml:space="preserve">%</t>
  </si>
  <si>
    <t xml:space="preserve">Custos directos complementares</t>
  </si>
  <si>
    <t xml:space="preserve">Custo de manutenção decenal: 1,13€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</si>
  <si>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</si>
  <si>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</si>
  <si>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</si>
  <si>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</si>
  <si>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</si>
  <si>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</si>
  <si>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Especificação  de  argamassas  para  alvenaria  — Parte  1:  Argamassas  para  rebocos  interiores  e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</si>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</sst>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2.21" customWidth="1"/>
    <col min="5" max="5" width="73.44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0.005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16</v>
      </c>
      <c r="H10" s="16"/>
      <c r="I10" s="17">
        <v>0.46</v>
      </c>
      <c r="J10" s="17">
        <f ca="1">ROUND(INDIRECT(ADDRESS(ROW()+(0), COLUMN()+(-3), 1))*INDIRECT(ADDRESS(ROW()+(0), COLUMN()+(-1), 1)), 2)</f>
        <v>7.36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0.1</v>
      </c>
      <c r="J11" s="17">
        <f ca="1">ROUND(INDIRECT(ADDRESS(ROW()+(0), COLUMN()+(-3), 1))*INDIRECT(ADDRESS(ROW()+(0), COLUMN()+(-1), 1)), 2)</f>
        <v>0.1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0.508</v>
      </c>
      <c r="H12" s="16"/>
      <c r="I12" s="17">
        <v>22.68</v>
      </c>
      <c r="J12" s="17">
        <f ca="1">ROUND(INDIRECT(ADDRESS(ROW()+(0), COLUMN()+(-3), 1))*INDIRECT(ADDRESS(ROW()+(0), COLUMN()+(-1), 1)), 2)</f>
        <v>11.52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0.259</v>
      </c>
      <c r="H13" s="20"/>
      <c r="I13" s="21">
        <v>22.36</v>
      </c>
      <c r="J13" s="21">
        <f ca="1">ROUND(INDIRECT(ADDRESS(ROW()+(0), COLUMN()+(-3), 1))*INDIRECT(ADDRESS(ROW()+(0), COLUMN()+(-1), 1)), 2)</f>
        <v>5.79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4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24.78</v>
      </c>
      <c r="J14" s="24">
        <f ca="1">ROUND(INDIRECT(ADDRESS(ROW()+(0), COLUMN()+(-3), 1))*INDIRECT(ADDRESS(ROW()+(0), COLUMN()+(-1), 1))/100, 2)</f>
        <v>0.99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25.77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1.18202e+006</v>
      </c>
      <c r="G19" s="31"/>
      <c r="H19" s="31">
        <v>1.18202e+006</v>
      </c>
      <c r="I19" s="31"/>
      <c r="J19" s="31"/>
      <c r="K19" s="31">
        <v>4</v>
      </c>
    </row>
    <row r="20" spans="1:11" ht="24.00" thickBot="1" customHeight="1">
      <c r="A20" s="32" t="s">
        <v>35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36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