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<sst xmlns="http://schemas.openxmlformats.org/spreadsheetml/2006/main" count="42" uniqueCount="42">
  <si>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</si>
  <si>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RBA020</t>
  </si>
  <si>
    <t xml:space="preserve">m²</t>
  </si>
  <si>
    <t xml:space="preserve">Camada base de argamassa de cal sobre paramento exterior.</t>
  </si>
  <si>
    <r>
      <rPr>
        <sz val="8.25"/>
        <color rgb="FF000000"/>
        <rFont val="Arial"/>
        <family val="2"/>
      </rPr>
      <t xml:space="preserve">Camada base de argamassa de cal, tipo GP CSIII W2, segundo EN 998-1, cor cinzento, de 15 mm de espessura, com aplicação de mestras, com acabamento rugoso, aplicada manualmente,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 mas não inclui a camada final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</si>
  <si>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</si>
  <si>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</si>
  <si>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</si>
  <si>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</si>
  <si>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</si>
  <si>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</si>
  <si>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</si>
  <si>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</si>
  <si>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</si>
  <si>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mt28esc020g</t>
  </si>
  <si>
    <t xml:space="preserve">kg</t>
  </si>
  <si>
    <t xml:space="preserve">Argamassa de cal, tipo GP CSIII W2, segundo EN 998-1, para utilização em interiores ou em exteriores, cor cinzento, composta de cal aérea, aglomerantes hidráulicos, inertes de granulometria compensada e aditivos orgânicos e inorgânicos, fornecida em sacos.</t>
  </si>
  <si>
    <t xml:space="preserve">mt28maw050e</t>
  </si>
  <si>
    <t xml:space="preserve">m²</t>
  </si>
  <si>
    <t xml:space="preserve">Malha de fibra de vidro anti-álcalis, de 7x6,5 mm de vão de malha, 195 g/m² de massa superficial, 0,65 mm de espessura e de 0,11x50 m,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</si>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</sst>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24</v>
      </c>
      <c r="H10" s="16"/>
      <c r="I10" s="17">
        <v>0.25</v>
      </c>
      <c r="J10" s="17">
        <f ca="1">ROUND(INDIRECT(ADDRESS(ROW()+(0), COLUMN()+(-3), 1))*INDIRECT(ADDRESS(ROW()+(0), COLUMN()+(-1), 1)), 2)</f>
        <v>6</v>
      </c>
      <c r="K10" s="17"/>
    </row>
    <row r="11" spans="1:11" ht="24.00" thickBot="1" customHeight="1">
      <c r="A11" s="14" t="s">
        <v>17</v>
      </c>
      <c r="B11" s="14"/>
      <c r="C11" s="15" t="s">
        <v>18</v>
      </c>
      <c r="D11" s="15"/>
      <c r="E11" s="14" t="s">
        <v>19</v>
      </c>
      <c r="F11" s="14"/>
      <c r="G11" s="16">
        <v>0.21</v>
      </c>
      <c r="H11" s="16"/>
      <c r="I11" s="17">
        <v>1.87</v>
      </c>
      <c r="J11" s="17">
        <f ca="1">ROUND(INDIRECT(ADDRESS(ROW()+(0), COLUMN()+(-3), 1))*INDIRECT(ADDRESS(ROW()+(0), COLUMN()+(-1), 1)), 2)</f>
        <v>0.39</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0.48</v>
      </c>
      <c r="H13" s="16"/>
      <c r="I13" s="17">
        <v>22.68</v>
      </c>
      <c r="J13" s="17">
        <f ca="1">ROUND(INDIRECT(ADDRESS(ROW()+(0), COLUMN()+(-3), 1))*INDIRECT(ADDRESS(ROW()+(0), COLUMN()+(-1), 1)), 2)</f>
        <v>10.89</v>
      </c>
      <c r="K13" s="17"/>
    </row>
    <row r="14" spans="1:11" ht="13.50" thickBot="1" customHeight="1">
      <c r="A14" s="14" t="s">
        <v>26</v>
      </c>
      <c r="B14" s="14"/>
      <c r="C14" s="18" t="s">
        <v>27</v>
      </c>
      <c r="D14" s="18"/>
      <c r="E14" s="19" t="s">
        <v>28</v>
      </c>
      <c r="F14" s="19"/>
      <c r="G14" s="20">
        <v>0.29</v>
      </c>
      <c r="H14" s="20"/>
      <c r="I14" s="21">
        <v>22.36</v>
      </c>
      <c r="J14" s="21">
        <f ca="1">ROUND(INDIRECT(ADDRESS(ROW()+(0), COLUMN()+(-3), 1))*INDIRECT(ADDRESS(ROW()+(0), COLUMN()+(-1), 1)), 2)</f>
        <v>6.48</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24.03</v>
      </c>
      <c r="J15" s="24">
        <f ca="1">ROUND(INDIRECT(ADDRESS(ROW()+(0), COLUMN()+(-3), 1))*INDIRECT(ADDRESS(ROW()+(0), COLUMN()+(-1), 1))/100, 2)</f>
        <v>0.48</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24.51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