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<sst xmlns="http://schemas.openxmlformats.org/spreadsheetml/2006/main" count="45" uniqueCount="45">
  <si>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</si>
  <si>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RBA010</t>
  </si>
  <si>
    <t xml:space="preserve">m²</t>
  </si>
  <si>
    <t xml:space="preserve">Camada de argamassa de cal sobre paramento exterior.</t>
  </si>
  <si>
    <r>
      <rPr>
        <sz val="8.25"/>
        <color rgb="FF000000"/>
        <rFont val="Arial"/>
        <family val="2"/>
      </rPr>
      <t xml:space="preserve">Camada de argamassa de cal, tipo GP CSIII W1, segundo EN 998-1, cor cinzento, de 15 mm de espessura, com aplicação de mestras, com acabamento afagado, aplicada mecanicamente, sobre paramento exterior de alvenaria cerâmica, vertical. Inclusive perfis de PVC, para formação de juntas e malha de fibra de vidro anti-álcalis nas mudanças de material e nas testas de laje, para evitar fissuras.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</si>
  <si>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</si>
  <si>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</si>
  <si>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</si>
  <si>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</si>
  <si>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</si>
  <si>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</si>
  <si>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</si>
  <si>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</si>
  <si>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</si>
  <si>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mt28mim020a</t>
  </si>
  <si>
    <t xml:space="preserve">kg</t>
  </si>
  <si>
    <t xml:space="preserve">Argamassa de cal, tipo GP CSIII W1, segundo EN 998-1, para utilização em interiores ou em exteriores, cor cinzento, composta por cal aérea, aglomerantes hidráulicos, inertes seleccionados e aditivos orgânicos e inorgânicos, para aplicar através de projecção mecânica, fornecida em sacos.</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</si>
  <si>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</si>
  <si>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</si>
  <si>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</si>
  <si>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mt28mon030</t>
  </si>
  <si>
    <t xml:space="preserve">m</t>
  </si>
  <si>
    <t xml:space="preserve">Perfil para juntas de PVC.</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</si>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</sst>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45.00" thickBot="1" customHeight="1">
      <c r="A10" s="14" t="s">
        <v>14</v>
      </c>
      <c r="B10" s="14"/>
      <c r="C10" s="15" t="s">
        <v>15</v>
      </c>
      <c r="D10" s="15"/>
      <c r="E10" s="14" t="s">
        <v>16</v>
      </c>
      <c r="F10" s="14"/>
      <c r="G10" s="16">
        <v>18.75</v>
      </c>
      <c r="H10" s="16"/>
      <c r="I10" s="17">
        <v>0.33</v>
      </c>
      <c r="J10" s="17">
        <f ca="1">ROUND(INDIRECT(ADDRESS(ROW()+(0), COLUMN()+(-3), 1))*INDIRECT(ADDRESS(ROW()+(0), COLUMN()+(-1), 1)), 2)</f>
        <v>6.19</v>
      </c>
      <c r="K10" s="17"/>
    </row>
    <row r="11" spans="1:11" ht="34.50" thickBot="1" customHeight="1">
      <c r="A11" s="14" t="s">
        <v>17</v>
      </c>
      <c r="B11" s="14"/>
      <c r="C11" s="15" t="s">
        <v>18</v>
      </c>
      <c r="D11" s="15"/>
      <c r="E11" s="14" t="s">
        <v>19</v>
      </c>
      <c r="F11" s="14"/>
      <c r="G11" s="16">
        <v>0.21</v>
      </c>
      <c r="H11" s="16"/>
      <c r="I11" s="17">
        <v>2.41</v>
      </c>
      <c r="J11" s="17">
        <f ca="1">ROUND(INDIRECT(ADDRESS(ROW()+(0), COLUMN()+(-3), 1))*INDIRECT(ADDRESS(ROW()+(0), COLUMN()+(-1), 1)), 2)</f>
        <v>0.51</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0.23</v>
      </c>
      <c r="H13" s="16"/>
      <c r="I13" s="17">
        <v>8.52</v>
      </c>
      <c r="J13" s="17">
        <f ca="1">ROUND(INDIRECT(ADDRESS(ROW()+(0), COLUMN()+(-3), 1))*INDIRECT(ADDRESS(ROW()+(0), COLUMN()+(-1), 1)), 2)</f>
        <v>1.96</v>
      </c>
      <c r="K13" s="17"/>
    </row>
    <row r="14" spans="1:11" ht="13.50" thickBot="1" customHeight="1">
      <c r="A14" s="14" t="s">
        <v>26</v>
      </c>
      <c r="B14" s="14"/>
      <c r="C14" s="15" t="s">
        <v>27</v>
      </c>
      <c r="D14" s="15"/>
      <c r="E14" s="14" t="s">
        <v>28</v>
      </c>
      <c r="F14" s="14"/>
      <c r="G14" s="16">
        <v>0.442</v>
      </c>
      <c r="H14" s="16"/>
      <c r="I14" s="17">
        <v>22.68</v>
      </c>
      <c r="J14" s="17">
        <f ca="1">ROUND(INDIRECT(ADDRESS(ROW()+(0), COLUMN()+(-3), 1))*INDIRECT(ADDRESS(ROW()+(0), COLUMN()+(-1), 1)), 2)</f>
        <v>10.02</v>
      </c>
      <c r="K14" s="17"/>
    </row>
    <row r="15" spans="1:11" ht="13.50" thickBot="1" customHeight="1">
      <c r="A15" s="14" t="s">
        <v>29</v>
      </c>
      <c r="B15" s="14"/>
      <c r="C15" s="18" t="s">
        <v>30</v>
      </c>
      <c r="D15" s="18"/>
      <c r="E15" s="19" t="s">
        <v>31</v>
      </c>
      <c r="F15" s="19"/>
      <c r="G15" s="20">
        <v>0.228</v>
      </c>
      <c r="H15" s="20"/>
      <c r="I15" s="21">
        <v>22.36</v>
      </c>
      <c r="J15" s="21">
        <f ca="1">ROUND(INDIRECT(ADDRESS(ROW()+(0), COLUMN()+(-3), 1))*INDIRECT(ADDRESS(ROW()+(0), COLUMN()+(-1), 1)), 2)</f>
        <v>5.1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24.05</v>
      </c>
      <c r="J16" s="24">
        <f ca="1">ROUND(INDIRECT(ADDRESS(ROW()+(0), COLUMN()+(-3), 1))*INDIRECT(ADDRESS(ROW()+(0), COLUMN()+(-1), 1))/100, 2)</f>
        <v>0.48</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24.53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1.18202e+006</v>
      </c>
      <c r="G21" s="31"/>
      <c r="H21" s="31">
        <v>1.18202e+006</v>
      </c>
      <c r="I21" s="31"/>
      <c r="J21" s="31"/>
      <c r="K21" s="31">
        <v>4</v>
      </c>
    </row>
    <row r="22" spans="1:11" ht="24.00" thickBot="1" customHeight="1">
      <c r="A22" s="32" t="s">
        <v>41</v>
      </c>
      <c r="B22" s="32"/>
      <c r="C22" s="32"/>
      <c r="D22" s="32"/>
      <c r="E22" s="32"/>
      <c r="F22" s="33"/>
      <c r="G22" s="33"/>
      <c r="H22" s="33"/>
      <c r="I22" s="33"/>
      <c r="J22" s="33"/>
      <c r="K22" s="33"/>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