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<sst xmlns="http://schemas.openxmlformats.org/spreadsheetml/2006/main" count="43" uniqueCount="43">
  <si>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</si>
  <si>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RAG110</t>
  </si>
  <si>
    <t xml:space="preserve">m²</t>
  </si>
  <si>
    <t xml:space="preserve">Revestimento interior com peças de azulejo. Colocação em camada grossa.</t>
  </si>
  <si>
    <r>
      <rPr>
        <sz val="8.25"/>
        <color rgb="FF000000"/>
        <rFont val="Arial"/>
        <family val="2"/>
      </rPr>
      <t xml:space="preserve">Revestimento interior com peças de azulejo, de 200x200 mm, cor branca, acabamento mate, gama média, capacidade de absorção de água E&gt;10%, grupo BIII, segundo NP EN 14411. SUPORTE: paramento de alvenaria, vertical, até 3 m de altura. COLOCAÇÃO: em camada grossa com argamassa de cimento M-5.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</si>
  <si>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</si>
  <si>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</si>
  <si>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</si>
  <si>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</si>
  <si>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</si>
  <si>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</si>
  <si>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</si>
  <si>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</si>
  <si>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</si>
  <si>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mt19aba100an</t>
  </si>
  <si>
    <t xml:space="preserve">m²</t>
  </si>
  <si>
    <t xml:space="preserve">Peças de azulejo, de 200x200 mm, cor branca, acabamento mate, gama média, capacidade de absorção de água E&gt;10%, grupo BIII,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</si>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</sst>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</v>
      </c>
      <c r="H9" s="11"/>
      <c r="I9" s="13">
        <v>115.3</v>
      </c>
      <c r="J9" s="13">
        <f ca="1">ROUND(INDIRECT(ADDRESS(ROW()+(0), COLUMN()+(-3), 1))*INDIRECT(ADDRESS(ROW()+(0), COLUMN()+(-1), 1)), 2)</f>
        <v>3.46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12.67</v>
      </c>
      <c r="J10" s="17">
        <f ca="1">ROUND(INDIRECT(ADDRESS(ROW()+(0), COLUMN()+(-3), 1))*INDIRECT(ADDRESS(ROW()+(0), COLUMN()+(-1), 1)), 2)</f>
        <v>13.3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1.43</v>
      </c>
      <c r="J11" s="17">
        <f ca="1">ROUND(INDIRECT(ADDRESS(ROW()+(0), COLUMN()+(-3), 1))*INDIRECT(ADDRESS(ROW()+(0), COLUMN()+(-1), 1)), 2)</f>
        <v>0.36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</v>
      </c>
      <c r="H12" s="16"/>
      <c r="I12" s="17">
        <v>2.4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0.44</v>
      </c>
      <c r="H13" s="16"/>
      <c r="I13" s="17">
        <v>22.68</v>
      </c>
      <c r="J13" s="17">
        <f ca="1">ROUND(INDIRECT(ADDRESS(ROW()+(0), COLUMN()+(-3), 1))*INDIRECT(ADDRESS(ROW()+(0), COLUMN()+(-1), 1)), 2)</f>
        <v>9.98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0.22</v>
      </c>
      <c r="H14" s="20"/>
      <c r="I14" s="21">
        <v>22.13</v>
      </c>
      <c r="J14" s="21">
        <f ca="1">ROUND(INDIRECT(ADDRESS(ROW()+(0), COLUMN()+(-3), 1))*INDIRECT(ADDRESS(ROW()+(0), COLUMN()+(-1), 1)), 2)</f>
        <v>4.87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32.81</v>
      </c>
      <c r="J15" s="24">
        <f ca="1">ROUND(INDIRECT(ADDRESS(ROW()+(0), COLUMN()+(-3), 1))*INDIRECT(ADDRESS(ROW()+(0), COLUMN()+(-1), 1))/100, 2)</f>
        <v>0.66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33.47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172013</v>
      </c>
      <c r="G20" s="31"/>
      <c r="H20" s="31">
        <v>172014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