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<sst xmlns="http://schemas.openxmlformats.org/spreadsheetml/2006/main" count="46" uniqueCount="46">
  <si>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</si>
  <si>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RAA030</t>
  </si>
  <si>
    <t xml:space="preserve">m²</t>
  </si>
  <si>
    <t xml:space="preserve">Revestimento interior com peças de grés esmaltado. Colocação em camada fina.</t>
  </si>
  <si>
    <r>
      <rPr>
        <sz val="8.25"/>
        <color rgb="FF000000"/>
        <rFont val="Arial"/>
        <family val="2"/>
      </rPr>
      <t xml:space="preserve">Revestimento interior com peças de grés esmaltado, de 200x200 mm, gama média, capacidade de absorção de água E&lt;3%, grupo BIb, segundo NP EN 14411. SUPORTE: paramento de betão, vertical, até 3 m de altura. COLOCAÇÃO: em camada fina e através de colagem simples com cimento cola melhorado, C2 TE, segundo NP EN 12004, com deslizamento reduzido e tempo de colocação ampliado, ENCHIMENTO DE JUNTAS: com argamassa de juntas cimentosa melhorada, com absorção de água reduzida e resistência elevada à abrasão tipo CG 2 W A, cor branco, em juntas de 3 mm de espessura. Inclusive cruzetas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</si>
  <si>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</si>
  <si>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</si>
  <si>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</si>
  <si>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</si>
  <si>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</si>
  <si>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</si>
  <si>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mt09mcp100f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</si>
  <si>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</si>
  <si>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</si>
  <si>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mt19abe100adb</t>
  </si>
  <si>
    <t xml:space="preserve">m²</t>
  </si>
  <si>
    <t xml:space="preserve">Peças de grés esmaltado, de 200x200 mm, gama média, capacidade de absorção de água E&lt;3%, grupo BIb,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</si>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</sst>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</v>
      </c>
      <c r="G9" s="11"/>
      <c r="H9" s="13">
        <v>0.48</v>
      </c>
      <c r="I9" s="13">
        <f ca="1">ROUND(INDIRECT(ADDRESS(ROW()+(0), COLUMN()+(-3), 1))*INDIRECT(ADDRESS(ROW()+(0), COLUMN()+(-1), 1)), 2)</f>
        <v>1.92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15.37</v>
      </c>
      <c r="I10" s="17">
        <f ca="1">ROUND(INDIRECT(ADDRESS(ROW()+(0), COLUMN()+(-3), 1))*INDIRECT(ADDRESS(ROW()+(0), COLUMN()+(-1), 1)), 2)</f>
        <v>16.14</v>
      </c>
      <c r="J10" s="17"/>
    </row>
    <row r="11" spans="1:10" ht="66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0.25</v>
      </c>
      <c r="G11" s="16"/>
      <c r="H11" s="17">
        <v>1.43</v>
      </c>
      <c r="I11" s="17">
        <f ca="1">ROUND(INDIRECT(ADDRESS(ROW()+(0), COLUMN()+(-3), 1))*INDIRECT(ADDRESS(ROW()+(0), COLUMN()+(-1), 1)), 2)</f>
        <v>0.36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0.35</v>
      </c>
      <c r="G12" s="16"/>
      <c r="H12" s="17">
        <v>2.4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0.418</v>
      </c>
      <c r="G13" s="16"/>
      <c r="H13" s="17">
        <v>22.68</v>
      </c>
      <c r="I13" s="17">
        <f ca="1">ROUND(INDIRECT(ADDRESS(ROW()+(0), COLUMN()+(-3), 1))*INDIRECT(ADDRESS(ROW()+(0), COLUMN()+(-1), 1)), 2)</f>
        <v>9.48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0.209</v>
      </c>
      <c r="G14" s="20"/>
      <c r="H14" s="21">
        <v>22.13</v>
      </c>
      <c r="I14" s="21">
        <f ca="1">ROUND(INDIRECT(ADDRESS(ROW()+(0), COLUMN()+(-3), 1))*INDIRECT(ADDRESS(ROW()+(0), COLUMN()+(-1), 1)), 2)</f>
        <v>4.63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33.37</v>
      </c>
      <c r="I15" s="24">
        <f ca="1">ROUND(INDIRECT(ADDRESS(ROW()+(0), COLUMN()+(-3), 1))*INDIRECT(ADDRESS(ROW()+(0), COLUMN()+(-1), 1))/100, 2)</f>
        <v>0.67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34.04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