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<sst xmlns="http://schemas.openxmlformats.org/spreadsheetml/2006/main" count="55" uniqueCount="55">
  <si>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</si>
  <si>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QVP020</t>
  </si>
  <si>
    <t xml:space="preserve">Ud</t>
  </si>
  <si>
    <t xml:space="preserve">Encontro da cobertura "PROJAR" com sumidouro com caixa de inspecção.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</si>
  <si>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ajardinada extensiva, tipo convencional, sistema Projar Flora "PROJAR", com sumidouro de saída vertical com caixa de inspecção,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integralmente aderido à peça de reforço anterior com maçarico e protegido por caixa de inspecção, modelo BASQUET QB-10 "PROJAR", de polipropileno resistente aos raios ultravioleta (UV), cor cinzento claro, de 400x400 mm e 100 mm de altura, tampa do mesmo material com grelha de aço inoxidável e pés de apoio nas esquinas para permitir a passagem da água procedente da cobertura apoiada sobre a camada drenante da cobertura. Inclusive seixos rolados para o enchimento do espaço situado sobre as abas da caixa de inspecção.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</si>
  <si>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</si>
  <si>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</si>
  <si>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</si>
  <si>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</si>
  <si>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</si>
  <si>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</si>
  <si>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</si>
  <si>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</si>
  <si>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</si>
  <si>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</si>
  <si>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</si>
  <si>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</si>
  <si>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mt15acc050ma</t>
  </si>
  <si>
    <t xml:space="preserve">Ud</t>
  </si>
  <si>
    <t xml:space="preserve">Sumidouro de borracha EPDM, de saída vertical, de 80 mm de diâmetro.</t>
  </si>
  <si>
    <t xml:space="preserve">mt14lbp110a</t>
  </si>
  <si>
    <t xml:space="preserve">Ud</t>
  </si>
  <si>
    <t xml:space="preserve">Caixa de inspecção, modelo BASQUET QB-10 "PROJAR", de polipropileno resistente aos raios ultravioleta (UV), cor cinzento claro, de 400x400 mm e 100 mm de altura, tampa do mesmo material com grelha de aço inoxidável e pés de apoio nas esquinas para permitir a passagem da água procedente da cobertura; para o registo de elemento de evacuação vertical.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</si>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</sst>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4.86</v>
      </c>
      <c r="J11" s="17">
        <f ca="1">ROUND(INDIRECT(ADDRESS(ROW()+(0), COLUMN()+(-3), 1))*INDIRECT(ADDRESS(ROW()+(0), COLUMN()+(-1), 1)), 2)</f>
        <v>4.86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67.91</v>
      </c>
      <c r="J12" s="17">
        <f ca="1">ROUND(INDIRECT(ADDRESS(ROW()+(0), COLUMN()+(-3), 1))*INDIRECT(ADDRESS(ROW()+(0), COLUMN()+(-1), 1)), 2)</f>
        <v>67.91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</v>
      </c>
      <c r="H13" s="16"/>
      <c r="I13" s="17">
        <v>21.65</v>
      </c>
      <c r="J13" s="17">
        <f ca="1">ROUND(INDIRECT(ADDRESS(ROW()+(0), COLUMN()+(-3), 1))*INDIRECT(ADDRESS(ROW()+(0), COLUMN()+(-1), 1)), 2)</f>
        <v>3.9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0.117</v>
      </c>
      <c r="H14" s="16"/>
      <c r="I14" s="17">
        <v>22.68</v>
      </c>
      <c r="J14" s="17">
        <f ca="1">ROUND(INDIRECT(ADDRESS(ROW()+(0), COLUMN()+(-3), 1))*INDIRECT(ADDRESS(ROW()+(0), COLUMN()+(-1), 1)), 2)</f>
        <v>2.65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0.117</v>
      </c>
      <c r="H15" s="16"/>
      <c r="I15" s="17">
        <v>21.45</v>
      </c>
      <c r="J15" s="17">
        <f ca="1">ROUND(INDIRECT(ADDRESS(ROW()+(0), COLUMN()+(-3), 1))*INDIRECT(ADDRESS(ROW()+(0), COLUMN()+(-1), 1)), 2)</f>
        <v>2.51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22.68</v>
      </c>
      <c r="J16" s="17">
        <f ca="1">ROUND(INDIRECT(ADDRESS(ROW()+(0), COLUMN()+(-3), 1))*INDIRECT(ADDRESS(ROW()+(0), COLUMN()+(-1), 1)), 2)</f>
        <v>7.26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22.13</v>
      </c>
      <c r="J17" s="17">
        <f ca="1">ROUND(INDIRECT(ADDRESS(ROW()+(0), COLUMN()+(-3), 1))*INDIRECT(ADDRESS(ROW()+(0), COLUMN()+(-1), 1)), 2)</f>
        <v>7.08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</v>
      </c>
      <c r="H18" s="20"/>
      <c r="I18" s="21">
        <v>23.31</v>
      </c>
      <c r="J18" s="21">
        <f ca="1">ROUND(INDIRECT(ADDRESS(ROW()+(0), COLUMN()+(-3), 1))*INDIRECT(ADDRESS(ROW()+(0), COLUMN()+(-1), 1)), 2)</f>
        <v>6.99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111.43</v>
      </c>
      <c r="J19" s="24">
        <f ca="1">ROUND(INDIRECT(ADDRESS(ROW()+(0), COLUMN()+(-3), 1))*INDIRECT(ADDRESS(ROW()+(0), COLUMN()+(-1), 1))/100, 2)</f>
        <v>2.23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113.66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142010</v>
      </c>
      <c r="G24" s="31"/>
      <c r="H24" s="31">
        <v>1.10201e+006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