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<sst xmlns="http://schemas.openxmlformats.org/spreadsheetml/2006/main" count="39" uniqueCount="39">
  <si>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</si>
  <si>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QVP011</t>
  </si>
  <si>
    <t xml:space="preserve">Ud</t>
  </si>
  <si>
    <t xml:space="preserve">Encontro da cobertura "ZINCO" com sumidouro com caixa de inspecção.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</si>
  <si>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ajardinada extensiva, tipo invertida, sistema Tapete de Sedum "ZINCO", com sumidouro de saída vertical com caixa de inspecção, formado por: sumidouro de PVC, de saída vertical, de 80 mm de diâmetro fixado com soldadura termoplástica à lâmina impermeabilizante de PVC previamente colocada e protegido por caixa de inspecção, modelo KS 10 "ZINCO", de alumínio recoberto com plástico, cor cinzento escuro, de 300x300 mm e 100 mm de altura, com base para o seu apoio com as abas estendidas de 300x530 mm, tampa de aço galvanizado e plastificado e ranhuras nos laterais para permitir a passagem da água procedente da cobertura apoiada sobre a camada drenante da cobertura. Inclusive seixos rolados para o enchimento do espaço situado sobre as abas da caixa de inspecção.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</si>
  <si>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</si>
  <si>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</si>
  <si>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</si>
  <si>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</si>
  <si>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</si>
  <si>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</si>
  <si>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mt15dan100ma</t>
  </si>
  <si>
    <t xml:space="preserve">Ud</t>
  </si>
  <si>
    <t xml:space="preserve">Sumidouro de PVC, de saída vertical, de 80 mm de diâmetro.</t>
  </si>
  <si>
    <t xml:space="preserve">mt14lbz110a</t>
  </si>
  <si>
    <t xml:space="preserve">Ud</t>
  </si>
  <si>
    <t xml:space="preserve">Caixa de inspecção, modelo KS 10 "ZINCO", de alumínio recoberto com plástico, cor cinzento escuro, de 300x300 mm e 100 mm de altura, com base para o seu apoio com as abas estendidas de 300x530 mm, tampa de aço galvanizado e plastificado e ranhuras nos laterais para permitir a passagem da água procedente da cobertura; para o registo de elemento de evacuação vertical com uma secção máxima de 240x240 mm.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</si>
  <si>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</si>
  <si>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</si>
  <si>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</si>
  <si>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</si>
  <si>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</si>
  <si>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</si>
  <si>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</si>
  <si>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</si>
  <si>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</si>
  <si>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</si>
  <si>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</si>
  <si>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</si>
  <si>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</si>
  <si>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</si>
  <si>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</si>
  <si>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</si>
  <si>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</si>
  <si>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</si>
  <si>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</si>
  <si>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</si>
  <si>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34,57€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</si>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</sst>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7.69</v>
      </c>
      <c r="H9" s="13">
        <f ca="1">ROUND(INDIRECT(ADDRESS(ROW()+(0), COLUMN()+(-2), 1))*INDIRECT(ADDRESS(ROW()+(0), COLUMN()+(-1), 1)), 2)</f>
        <v>7.69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54.45</v>
      </c>
      <c r="H10" s="17">
        <f ca="1">ROUND(INDIRECT(ADDRESS(ROW()+(0), COLUMN()+(-2), 1))*INDIRECT(ADDRESS(ROW()+(0), COLUMN()+(-1), 1)), 2)</f>
        <v>54.45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21.65</v>
      </c>
      <c r="H11" s="17">
        <f ca="1">ROUND(INDIRECT(ADDRESS(ROW()+(0), COLUMN()+(-2), 1))*INDIRECT(ADDRESS(ROW()+(0), COLUMN()+(-1), 1)), 2)</f>
        <v>3.9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0.117</v>
      </c>
      <c r="G12" s="17">
        <v>22.68</v>
      </c>
      <c r="H12" s="17">
        <f ca="1">ROUND(INDIRECT(ADDRESS(ROW()+(0), COLUMN()+(-2), 1))*INDIRECT(ADDRESS(ROW()+(0), COLUMN()+(-1), 1)), 2)</f>
        <v>2.65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0.117</v>
      </c>
      <c r="G13" s="17">
        <v>21.45</v>
      </c>
      <c r="H13" s="17">
        <f ca="1">ROUND(INDIRECT(ADDRESS(ROW()+(0), COLUMN()+(-2), 1))*INDIRECT(ADDRESS(ROW()+(0), COLUMN()+(-1), 1)), 2)</f>
        <v>2.51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22.68</v>
      </c>
      <c r="H14" s="17">
        <f ca="1">ROUND(INDIRECT(ADDRESS(ROW()+(0), COLUMN()+(-2), 1))*INDIRECT(ADDRESS(ROW()+(0), COLUMN()+(-1), 1)), 2)</f>
        <v>2.27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22.13</v>
      </c>
      <c r="H15" s="17">
        <f ca="1">ROUND(INDIRECT(ADDRESS(ROW()+(0), COLUMN()+(-2), 1))*INDIRECT(ADDRESS(ROW()+(0), COLUMN()+(-1), 1)), 2)</f>
        <v>2.21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</v>
      </c>
      <c r="G16" s="21">
        <v>23.31</v>
      </c>
      <c r="H16" s="21">
        <f ca="1">ROUND(INDIRECT(ADDRESS(ROW()+(0), COLUMN()+(-2), 1))*INDIRECT(ADDRESS(ROW()+(0), COLUMN()+(-1), 1)), 2)</f>
        <v>6.99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82.67</v>
      </c>
      <c r="H17" s="24">
        <f ca="1">ROUND(INDIRECT(ADDRESS(ROW()+(0), COLUMN()+(-2), 1))*INDIRECT(ADDRESS(ROW()+(0), COLUMN()+(-1), 1))/100, 2)</f>
        <v>1.65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84.32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