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<sst xmlns="http://schemas.openxmlformats.org/spreadsheetml/2006/main" count="55" uniqueCount="55">
  <si>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</si>
  <si>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QVP010</t>
  </si>
  <si>
    <t xml:space="preserve">Ud</t>
  </si>
  <si>
    <t xml:space="preserve">Encontro da cobertura "ZINCO" com sumidouro com caixa de inspecção.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</si>
  <si>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ajardinada extensiva, tipo convencional, sistema Tapete de Sedum "ZINCO", com sumidouro de saída vertical com caixa de inspecção,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80 mm de diâmetro, integralmente aderido à peça de reforço anterior com maçarico e protegido por caixa de inspecção, modelo KS 10 "ZINCO", de alumínio recoberto com plástico, cor cinzento escuro, de 300x300 mm e 100 mm de altura, com base para o seu apoio com as abas estendidas de 300x530 mm, tampa de aço galvanizado e plastificado e ranhuras nos laterais para permitir a passagem da água procedente da cobertura apoiada sobre a camada drenante da cobertura. Inclusive seixos rolados para o enchimento do espaço situado sobre as abas da caixa de inspecção.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</si>
  <si>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</si>
  <si>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</si>
  <si>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</si>
  <si>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</si>
  <si>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</si>
  <si>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</si>
  <si>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</si>
  <si>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</si>
  <si>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</si>
  <si>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</si>
  <si>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</si>
  <si>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</si>
  <si>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mt15acc050ma</t>
  </si>
  <si>
    <t xml:space="preserve">Ud</t>
  </si>
  <si>
    <t xml:space="preserve">Sumidouro de borracha EPDM, de saída vertical, de 80 mm de diâmetro.</t>
  </si>
  <si>
    <t xml:space="preserve">mt14lbz110a</t>
  </si>
  <si>
    <t xml:space="preserve">Ud</t>
  </si>
  <si>
    <t xml:space="preserve">Caixa de inspecção, modelo KS 10 "ZINCO", de alumínio recoberto com plástico, cor cinzento escuro, de 300x300 mm e 100 mm de altura, com base para o seu apoio com as abas estendidas de 300x530 mm, tampa de aço galvanizado e plastificado e ranhuras nos laterais para permitir a passagem da água procedente da cobertura; para o registo de elemento de evacuação vertical com uma secção máxima de 240x240 mm.</t>
  </si>
  <si>
    <t xml:space="preserve">mt01arc010</t>
  </si>
  <si>
    <t xml:space="preserve">t</t>
  </si>
  <si>
    <t xml:space="preserve">Seixos rolados lavados, de granulometria compreendida entre 16 e 32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</si>
  <si>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</si>
  <si>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</si>
  <si>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</si>
  <si>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</si>
  <si>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</si>
  <si>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</si>
  <si>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</si>
  <si>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</si>
  <si>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</si>
  <si>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</si>
  <si>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</si>
  <si>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</si>
  <si>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</si>
  <si>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</si>
  <si>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</si>
  <si>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</si>
  <si>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</si>
  <si>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40,97€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</si>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</sst>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72.4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3.3</v>
      </c>
      <c r="J9" s="13">
        <f ca="1">ROUND(INDIRECT(ADDRESS(ROW()+(0), COLUMN()+(-3), 1))*INDIRECT(ADDRESS(ROW()+(0), COLUMN()+(-1), 1)), 2)</f>
        <v>0.99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6.93</v>
      </c>
      <c r="J10" s="17">
        <f ca="1">ROUND(INDIRECT(ADDRESS(ROW()+(0), COLUMN()+(-3), 1))*INDIRECT(ADDRESS(ROW()+(0), COLUMN()+(-1), 1)), 2)</f>
        <v>7.28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4.86</v>
      </c>
      <c r="J11" s="17">
        <f ca="1">ROUND(INDIRECT(ADDRESS(ROW()+(0), COLUMN()+(-3), 1))*INDIRECT(ADDRESS(ROW()+(0), COLUMN()+(-1), 1)), 2)</f>
        <v>4.86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54.45</v>
      </c>
      <c r="J12" s="17">
        <f ca="1">ROUND(INDIRECT(ADDRESS(ROW()+(0), COLUMN()+(-3), 1))*INDIRECT(ADDRESS(ROW()+(0), COLUMN()+(-1), 1)), 2)</f>
        <v>54.45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</v>
      </c>
      <c r="H13" s="16"/>
      <c r="I13" s="17">
        <v>21.65</v>
      </c>
      <c r="J13" s="17">
        <f ca="1">ROUND(INDIRECT(ADDRESS(ROW()+(0), COLUMN()+(-3), 1))*INDIRECT(ADDRESS(ROW()+(0), COLUMN()+(-1), 1)), 2)</f>
        <v>3.9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0.117</v>
      </c>
      <c r="H14" s="16"/>
      <c r="I14" s="17">
        <v>22.68</v>
      </c>
      <c r="J14" s="17">
        <f ca="1">ROUND(INDIRECT(ADDRESS(ROW()+(0), COLUMN()+(-3), 1))*INDIRECT(ADDRESS(ROW()+(0), COLUMN()+(-1), 1)), 2)</f>
        <v>2.65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0.117</v>
      </c>
      <c r="H15" s="16"/>
      <c r="I15" s="17">
        <v>21.45</v>
      </c>
      <c r="J15" s="17">
        <f ca="1">ROUND(INDIRECT(ADDRESS(ROW()+(0), COLUMN()+(-3), 1))*INDIRECT(ADDRESS(ROW()+(0), COLUMN()+(-1), 1)), 2)</f>
        <v>2.51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0.32</v>
      </c>
      <c r="H16" s="16"/>
      <c r="I16" s="17">
        <v>22.68</v>
      </c>
      <c r="J16" s="17">
        <f ca="1">ROUND(INDIRECT(ADDRESS(ROW()+(0), COLUMN()+(-3), 1))*INDIRECT(ADDRESS(ROW()+(0), COLUMN()+(-1), 1)), 2)</f>
        <v>7.26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0.32</v>
      </c>
      <c r="H17" s="16"/>
      <c r="I17" s="17">
        <v>22.13</v>
      </c>
      <c r="J17" s="17">
        <f ca="1">ROUND(INDIRECT(ADDRESS(ROW()+(0), COLUMN()+(-3), 1))*INDIRECT(ADDRESS(ROW()+(0), COLUMN()+(-1), 1)), 2)</f>
        <v>7.08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0.3</v>
      </c>
      <c r="H18" s="20"/>
      <c r="I18" s="21">
        <v>23.31</v>
      </c>
      <c r="J18" s="21">
        <f ca="1">ROUND(INDIRECT(ADDRESS(ROW()+(0), COLUMN()+(-3), 1))*INDIRECT(ADDRESS(ROW()+(0), COLUMN()+(-1), 1)), 2)</f>
        <v>6.99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97.97</v>
      </c>
      <c r="J19" s="24">
        <f ca="1">ROUND(INDIRECT(ADDRESS(ROW()+(0), COLUMN()+(-3), 1))*INDIRECT(ADDRESS(ROW()+(0), COLUMN()+(-1), 1))/100, 2)</f>
        <v>1.96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99.93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142010</v>
      </c>
      <c r="G24" s="31"/>
      <c r="H24" s="31">
        <v>1.10201e+006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