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<sst xmlns="http://schemas.openxmlformats.org/spreadsheetml/2006/main" count="88" uniqueCount="88">
  <si>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</si>
  <si>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QVE022</t>
  </si>
  <si>
    <t xml:space="preserve">m²</t>
  </si>
  <si>
    <t xml:space="preserve">Cobertura inclinada, ajardinada extensiva. Sistema Cobertura Inclinada até 35° "ZINCO".</t>
  </si>
  <si>
    <r>
      <rPr>
        <sz val="8.25"/>
        <color rgb="FF000000"/>
        <rFont val="Arial"/>
        <family val="2"/>
      </rPr>
      <t xml:space="preserve">Cobertura inclinada, ajardinada extensiva (ecológica), sistema Cobertura Inclinada até 35° "ZINCO", com uma pendente média de 36,4%, sobre base resistente. CAMADA DE REGULARIZAÇÃO: argamassa de cimento, confeccionada em obra, dosificação 1:6, de 2 cm de espessura, com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kPa, resistência térmica 1,2 m²°C/W, condutibilidade térmica 0,033 W/(m°C), com fixação mecânica; CAMADA SEPARADORA SOB PROTECÇÃO: lâmina de dessolidarização, flexível, de polipropileno, TGV 21 "ZINCO", impermeável à água da chuva e permeável ao vapor de água, de 0,55 mm de espessura, com uma massa superficial de 80 g/m²; CAMADA DRENANTE: módulo Georaster "ZINCO", de polietileno de alta densidade (PEAD/HDPE), reciclado em 80%; CAMADA DE REVESTIMENTO: substrato Zincoterra Floral "ZINCO", composto de cerâmica seleccionada triturada e outros componentes minerais misturados com composto vegetal e turfa, de 100 mm de espessura, malha de fibras de juta para o controlo da erosão, de 500 g/m² de massa superficial e 30x40 mm de espaçamento da malha e plantas com torrão plano, Zinco Sedum Mix "ZINCO", com 4 ou mais espécies distintas de sedum. Inclusive seixos rolados para o enchimento do espaço entre o bordo da cobertura e a vegetação. O preço não inclui a formação de pendentes.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</si>
  <si>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</si>
  <si>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</si>
  <si>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</si>
  <si>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</si>
  <si>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</si>
  <si>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</si>
  <si>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</si>
  <si>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</si>
  <si>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</si>
  <si>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</si>
  <si>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</si>
  <si>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</si>
  <si>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</si>
  <si>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</si>
  <si>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</si>
  <si>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mt16pxa010aac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</si>
  <si>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</si>
  <si>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</si>
  <si>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</si>
  <si>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</si>
  <si>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</si>
  <si>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mt14lbz070a</t>
  </si>
  <si>
    <t xml:space="preserve">m²</t>
  </si>
  <si>
    <t xml:space="preserve">Lâmina de dessolidarização, flexível, de polipropileno, TGV 21 "ZINCO", impermeável à água da chuva e permeável ao vapor de água, de 0,55 mm de espessura, com uma massa superficial de 80 g/m², fornecida em rolos de 1,60x250 m.</t>
  </si>
  <si>
    <t xml:space="preserve">mt14lbz100a</t>
  </si>
  <si>
    <t xml:space="preserve">Ud</t>
  </si>
  <si>
    <t xml:space="preserve">Módulo Georaster "ZINCO", de polietileno de alta densidade (PEAD/HDPE), reciclado em 80%, de 540x540 mm e de 100 mm de altura, com perfil em U para distribuição de cargas e perfis em T para união entre módulos; para drenagem e fixação da camada de substrato.</t>
  </si>
  <si>
    <t xml:space="preserve">mt48saz010b</t>
  </si>
  <si>
    <t xml:space="preserve">m³</t>
  </si>
  <si>
    <t xml:space="preserve">Substrato Zincoterra Floral "ZINCO", composto de cerâmica seleccionada triturada e outros componentes minerais misturados com composto vegetal e turfa, fornecido a granel, para coberturas verdes.</t>
  </si>
  <si>
    <t xml:space="preserve">mt48maz010a</t>
  </si>
  <si>
    <t xml:space="preserve">m²</t>
  </si>
  <si>
    <t xml:space="preserve">Malha de fibras de juta para o controlo da erosão, de 500 g/m² de massa superficial e 30x40 mm de espaçamento da malha, fornecida em rolos de 1,22x70 m.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</si>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</sst>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10.36</v>
      </c>
      <c r="I10" s="17">
        <f ca="1">ROUND(INDIRECT(ADDRESS(ROW()+(0), COLUMN()+(-3), 1))*INDIRECT(ADDRESS(ROW()+(0), COLUMN()+(-1), 1)), 2)</f>
        <v>11.4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1.1</v>
      </c>
      <c r="G11" s="16"/>
      <c r="H11" s="17">
        <v>0.68</v>
      </c>
      <c r="I11" s="17">
        <f ca="1">ROUND(INDIRECT(ADDRESS(ROW()+(0), COLUMN()+(-3), 1))*INDIRECT(ADDRESS(ROW()+(0), COLUMN()+(-1), 1)), 2)</f>
        <v>0.75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7.85</v>
      </c>
      <c r="I12" s="17">
        <f ca="1">ROUND(INDIRECT(ADDRESS(ROW()+(0), COLUMN()+(-3), 1))*INDIRECT(ADDRESS(ROW()+(0), COLUMN()+(-1), 1)), 2)</f>
        <v>8.24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</v>
      </c>
      <c r="G13" s="16"/>
      <c r="H13" s="17">
        <v>0.19</v>
      </c>
      <c r="I13" s="17">
        <f ca="1">ROUND(INDIRECT(ADDRESS(ROW()+(0), COLUMN()+(-3), 1))*INDIRECT(ADDRESS(ROW()+(0), COLUMN()+(-1), 1)), 2)</f>
        <v>0.48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0.99</v>
      </c>
      <c r="I14" s="17">
        <f ca="1">ROUND(INDIRECT(ADDRESS(ROW()+(0), COLUMN()+(-3), 1))*INDIRECT(ADDRESS(ROW()+(0), COLUMN()+(-1), 1)), 2)</f>
        <v>1.09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2.56</v>
      </c>
      <c r="G15" s="16"/>
      <c r="H15" s="17">
        <v>20.41</v>
      </c>
      <c r="I15" s="17">
        <f ca="1">ROUND(INDIRECT(ADDRESS(ROW()+(0), COLUMN()+(-3), 1))*INDIRECT(ADDRESS(ROW()+(0), COLUMN()+(-1), 1)), 2)</f>
        <v>52.25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0.12</v>
      </c>
      <c r="G16" s="16"/>
      <c r="H16" s="17">
        <v>88.5</v>
      </c>
      <c r="I16" s="17">
        <f ca="1">ROUND(INDIRECT(ADDRESS(ROW()+(0), COLUMN()+(-3), 1))*INDIRECT(ADDRESS(ROW()+(0), COLUMN()+(-1), 1)), 2)</f>
        <v>10.62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</v>
      </c>
      <c r="I17" s="17">
        <f ca="1">ROUND(INDIRECT(ADDRESS(ROW()+(0), COLUMN()+(-3), 1))*INDIRECT(ADDRESS(ROW()+(0), COLUMN()+(-1), 1)), 2)</f>
        <v>1.1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10.08</v>
      </c>
      <c r="I18" s="17">
        <f ca="1">ROUND(INDIRECT(ADDRESS(ROW()+(0), COLUMN()+(-3), 1))*INDIRECT(ADDRESS(ROW()+(0), COLUMN()+(-1), 1)), 2)</f>
        <v>10.08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</v>
      </c>
      <c r="G19" s="16"/>
      <c r="H19" s="17">
        <v>21.65</v>
      </c>
      <c r="I19" s="17">
        <f ca="1">ROUND(INDIRECT(ADDRESS(ROW()+(0), COLUMN()+(-3), 1))*INDIRECT(ADDRESS(ROW()+(0), COLUMN()+(-1), 1)), 2)</f>
        <v>0.87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0.004</v>
      </c>
      <c r="G20" s="16"/>
      <c r="H20" s="17">
        <v>22.68</v>
      </c>
      <c r="I20" s="17">
        <f ca="1">ROUND(INDIRECT(ADDRESS(ROW()+(0), COLUMN()+(-3), 1))*INDIRECT(ADDRESS(ROW()+(0), COLUMN()+(-1), 1)), 2)</f>
        <v>0.09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0.004</v>
      </c>
      <c r="G21" s="16"/>
      <c r="H21" s="17">
        <v>21.45</v>
      </c>
      <c r="I21" s="17">
        <f ca="1">ROUND(INDIRECT(ADDRESS(ROW()+(0), COLUMN()+(-3), 1))*INDIRECT(ADDRESS(ROW()+(0), COLUMN()+(-1), 1)), 2)</f>
        <v>0.09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0.104</v>
      </c>
      <c r="G22" s="16"/>
      <c r="H22" s="17">
        <v>23.31</v>
      </c>
      <c r="I22" s="17">
        <f ca="1">ROUND(INDIRECT(ADDRESS(ROW()+(0), COLUMN()+(-3), 1))*INDIRECT(ADDRESS(ROW()+(0), COLUMN()+(-1), 1)), 2)</f>
        <v>2.42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0.104</v>
      </c>
      <c r="G23" s="16"/>
      <c r="H23" s="17">
        <v>22.13</v>
      </c>
      <c r="I23" s="17">
        <f ca="1">ROUND(INDIRECT(ADDRESS(ROW()+(0), COLUMN()+(-3), 1))*INDIRECT(ADDRESS(ROW()+(0), COLUMN()+(-1), 1)), 2)</f>
        <v>2.3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0.336</v>
      </c>
      <c r="G24" s="16"/>
      <c r="H24" s="17">
        <v>22.68</v>
      </c>
      <c r="I24" s="17">
        <f ca="1">ROUND(INDIRECT(ADDRESS(ROW()+(0), COLUMN()+(-3), 1))*INDIRECT(ADDRESS(ROW()+(0), COLUMN()+(-1), 1)), 2)</f>
        <v>7.62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0.336</v>
      </c>
      <c r="G25" s="16"/>
      <c r="H25" s="17">
        <v>22.13</v>
      </c>
      <c r="I25" s="17">
        <f ca="1">ROUND(INDIRECT(ADDRESS(ROW()+(0), COLUMN()+(-3), 1))*INDIRECT(ADDRESS(ROW()+(0), COLUMN()+(-1), 1)), 2)</f>
        <v>7.44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0.529</v>
      </c>
      <c r="G26" s="16"/>
      <c r="H26" s="17">
        <v>22.68</v>
      </c>
      <c r="I26" s="17">
        <f ca="1">ROUND(INDIRECT(ADDRESS(ROW()+(0), COLUMN()+(-3), 1))*INDIRECT(ADDRESS(ROW()+(0), COLUMN()+(-1), 1)), 2)</f>
        <v>12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0.529</v>
      </c>
      <c r="G27" s="20"/>
      <c r="H27" s="21">
        <v>22.13</v>
      </c>
      <c r="I27" s="21">
        <f ca="1">ROUND(INDIRECT(ADDRESS(ROW()+(0), COLUMN()+(-3), 1))*INDIRECT(ADDRESS(ROW()+(0), COLUMN()+(-1), 1)), 2)</f>
        <v>11.71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141.54</v>
      </c>
      <c r="I28" s="24">
        <f ca="1">ROUND(INDIRECT(ADDRESS(ROW()+(0), COLUMN()+(-3), 1))*INDIRECT(ADDRESS(ROW()+(0), COLUMN()+(-1), 1))/100, 2)</f>
        <v>2.83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144.37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142010</v>
      </c>
      <c r="F33" s="31"/>
      <c r="G33" s="31">
        <v>1.10201e+006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1.03202e+006</v>
      </c>
      <c r="F35" s="31"/>
      <c r="G35" s="31">
        <v>1.03202e+006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82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83</v>
      </c>
    </row>
    <row r="38" spans="1:10" ht="24.00" thickBot="1" customHeight="1">
      <c r="A38" s="32" t="s">
        <v>84</v>
      </c>
      <c r="B38" s="32"/>
      <c r="C38" s="32"/>
      <c r="D38" s="32"/>
      <c r="E38" s="33"/>
      <c r="F38" s="33"/>
      <c r="G38" s="33"/>
      <c r="H38" s="33"/>
      <c r="I38" s="33"/>
      <c r="J38" s="33"/>
    </row>
    <row r="41" spans="1:1" ht="33.75" thickBot="1" customHeight="1">
      <c r="A41" s="1" t="s">
        <v>85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