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<sst xmlns="http://schemas.openxmlformats.org/spreadsheetml/2006/main" count="97" uniqueCount="97">
  <si>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</si>
  <si>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QDB011</t>
  </si>
  <si>
    <t xml:space="preserve">m²</t>
  </si>
  <si>
    <t xml:space="preserve">Cobertura plana não acessível, não ventilada, com godo,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</si>
  <si>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com godo,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de espuma de poliisocianurato soldável, de 40 mm de espessura; IMPERMEABILIZAÇÃO: tipo monocamada, colada, formada por uma membrana de betume modificado com elastómero SBS, LBM(SBS)-40-FP, totalmente colada com maçarico;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</si>
  <si>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</si>
  <si>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</si>
  <si>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</si>
  <si>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</si>
  <si>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</si>
  <si>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</si>
  <si>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</si>
  <si>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</si>
  <si>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</si>
  <si>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</si>
  <si>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</si>
  <si>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</si>
  <si>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</si>
  <si>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</si>
  <si>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</si>
  <si>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</si>
  <si>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</si>
  <si>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</si>
  <si>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</si>
  <si>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</si>
  <si>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</si>
  <si>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</si>
  <si>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</si>
  <si>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</si>
  <si>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</si>
  <si>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</si>
  <si>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</si>
  <si>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mt16pol020a</t>
  </si>
  <si>
    <t xml:space="preserve">m²</t>
  </si>
  <si>
    <t xml:space="preserve">Painel de espuma de poliisocianurato soldável, de 40 mm de espessura, resistência à compressão 175 kPa, resistência térmica 1,4 m²°C/W, condutibilidade térmica 0,028 W/(m°C), protegido superiormente com véu de vidro com acabamento asfáltico e inferiormente com véu de vidro, Euroclasse B-s2, d0 de reacção ao fogo segundo NP EN 13501-1.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</si>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</sst>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9.8</v>
      </c>
      <c r="J16" s="17">
        <f ca="1">ROUND(INDIRECT(ADDRESS(ROW()+(0), COLUMN()+(-3), 1))*INDIRECT(ADDRESS(ROW()+(0), COLUMN()+(-1), 1)), 2)</f>
        <v>10.29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6.93</v>
      </c>
      <c r="J17" s="17">
        <f ca="1">ROUND(INDIRECT(ADDRESS(ROW()+(0), COLUMN()+(-3), 1))*INDIRECT(ADDRESS(ROW()+(0), COLUMN()+(-1), 1)), 2)</f>
        <v>7.62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3.41</v>
      </c>
      <c r="J18" s="17">
        <f ca="1">ROUND(INDIRECT(ADDRESS(ROW()+(0), COLUMN()+(-3), 1))*INDIRECT(ADDRESS(ROW()+(0), COLUMN()+(-1), 1)), 2)</f>
        <v>3.75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0.18</v>
      </c>
      <c r="H20" s="16"/>
      <c r="I20" s="17">
        <v>21.65</v>
      </c>
      <c r="J20" s="17">
        <f ca="1">ROUND(INDIRECT(ADDRESS(ROW()+(0), COLUMN()+(-3), 1))*INDIRECT(ADDRESS(ROW()+(0), COLUMN()+(-1), 1)), 2)</f>
        <v>3.9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0.028</v>
      </c>
      <c r="H21" s="16"/>
      <c r="I21" s="17">
        <v>3.45</v>
      </c>
      <c r="J21" s="17">
        <f ca="1">ROUND(INDIRECT(ADDRESS(ROW()+(0), COLUMN()+(-3), 1))*INDIRECT(ADDRESS(ROW()+(0), COLUMN()+(-1), 1)), 2)</f>
        <v>0.1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0.165</v>
      </c>
      <c r="H22" s="16"/>
      <c r="I22" s="17">
        <v>22.68</v>
      </c>
      <c r="J22" s="17">
        <f ca="1">ROUND(INDIRECT(ADDRESS(ROW()+(0), COLUMN()+(-3), 1))*INDIRECT(ADDRESS(ROW()+(0), COLUMN()+(-1), 1)), 2)</f>
        <v>3.74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0.56</v>
      </c>
      <c r="H23" s="16"/>
      <c r="I23" s="17">
        <v>21.45</v>
      </c>
      <c r="J23" s="17">
        <f ca="1">ROUND(INDIRECT(ADDRESS(ROW()+(0), COLUMN()+(-3), 1))*INDIRECT(ADDRESS(ROW()+(0), COLUMN()+(-1), 1)), 2)</f>
        <v>12.01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0.12</v>
      </c>
      <c r="H24" s="16"/>
      <c r="I24" s="17">
        <v>22.68</v>
      </c>
      <c r="J24" s="17">
        <f ca="1">ROUND(INDIRECT(ADDRESS(ROW()+(0), COLUMN()+(-3), 1))*INDIRECT(ADDRESS(ROW()+(0), COLUMN()+(-1), 1)), 2)</f>
        <v>2.72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0.12</v>
      </c>
      <c r="H25" s="16"/>
      <c r="I25" s="17">
        <v>22.13</v>
      </c>
      <c r="J25" s="17">
        <f ca="1">ROUND(INDIRECT(ADDRESS(ROW()+(0), COLUMN()+(-3), 1))*INDIRECT(ADDRESS(ROW()+(0), COLUMN()+(-1), 1)), 2)</f>
        <v>2.66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</v>
      </c>
      <c r="H26" s="16"/>
      <c r="I26" s="17">
        <v>23.31</v>
      </c>
      <c r="J26" s="17">
        <f ca="1">ROUND(INDIRECT(ADDRESS(ROW()+(0), COLUMN()+(-3), 1))*INDIRECT(ADDRESS(ROW()+(0), COLUMN()+(-1), 1)), 2)</f>
        <v>1.17</v>
      </c>
      <c r="K26" s="17"/>
    </row>
    <row r="27" spans="1:11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19"/>
      <c r="G27" s="20">
        <v>0.05</v>
      </c>
      <c r="H27" s="20"/>
      <c r="I27" s="21">
        <v>22.13</v>
      </c>
      <c r="J27" s="21">
        <f ca="1">ROUND(INDIRECT(ADDRESS(ROW()+(0), COLUMN()+(-3), 1))*INDIRECT(ADDRESS(ROW()+(0), COLUMN()+(-1), 1)), 2)</f>
        <v>1.11</v>
      </c>
      <c r="K27" s="21"/>
    </row>
    <row r="28" spans="1:11" ht="13.50" thickBot="1" customHeight="1">
      <c r="A28" s="19"/>
      <c r="B28" s="19"/>
      <c r="C28" s="22" t="s">
        <v>68</v>
      </c>
      <c r="D28" s="22"/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68.69</v>
      </c>
      <c r="J28" s="24">
        <f ca="1">ROUND(INDIRECT(ADDRESS(ROW()+(0), COLUMN()+(-3), 1))*INDIRECT(ADDRESS(ROW()+(0), COLUMN()+(-1), 1))/100, 2)</f>
        <v>1.37</v>
      </c>
      <c r="K28" s="24"/>
    </row>
    <row r="29" spans="1:11" ht="13.50" thickBot="1" customHeight="1">
      <c r="A29" s="25" t="s">
        <v>70</v>
      </c>
      <c r="B29" s="25"/>
      <c r="C29" s="26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70.06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1.06202e+006</v>
      </c>
      <c r="G33" s="31"/>
      <c r="H33" s="31">
        <v>1.06202e+006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132003</v>
      </c>
      <c r="G35" s="31"/>
      <c r="H35" s="31">
        <v>162004</v>
      </c>
      <c r="I35" s="31"/>
      <c r="J35" s="31"/>
      <c r="K35" s="31"/>
    </row>
    <row r="36" spans="1:11" ht="13.50" thickBot="1" customHeight="1">
      <c r="A36" s="34" t="s">
        <v>80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7" spans="1:11" ht="13.50" thickBot="1" customHeight="1">
      <c r="A37" s="32" t="s">
        <v>81</v>
      </c>
      <c r="B37" s="32"/>
      <c r="C37" s="32"/>
      <c r="D37" s="32"/>
      <c r="E37" s="32"/>
      <c r="F37" s="33">
        <v>112010</v>
      </c>
      <c r="G37" s="33"/>
      <c r="H37" s="33">
        <v>112010</v>
      </c>
      <c r="I37" s="33"/>
      <c r="J37" s="33"/>
      <c r="K37" s="33"/>
    </row>
    <row r="38" spans="1:11" ht="13.50" thickBot="1" customHeight="1">
      <c r="A38" s="30" t="s">
        <v>82</v>
      </c>
      <c r="B38" s="30"/>
      <c r="C38" s="30"/>
      <c r="D38" s="30"/>
      <c r="E38" s="30"/>
      <c r="F38" s="31">
        <v>1.07202e+006</v>
      </c>
      <c r="G38" s="31"/>
      <c r="H38" s="31">
        <v>1.07202e+006</v>
      </c>
      <c r="I38" s="31"/>
      <c r="J38" s="31"/>
      <c r="K38" s="31" t="s">
        <v>83</v>
      </c>
    </row>
    <row r="39" spans="1:11" ht="24.00" thickBot="1" customHeight="1">
      <c r="A39" s="32" t="s">
        <v>84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85</v>
      </c>
      <c r="B40" s="30"/>
      <c r="C40" s="30"/>
      <c r="D40" s="30"/>
      <c r="E40" s="30"/>
      <c r="F40" s="31">
        <v>172012</v>
      </c>
      <c r="G40" s="31"/>
      <c r="H40" s="31">
        <v>172013</v>
      </c>
      <c r="I40" s="31"/>
      <c r="J40" s="31"/>
      <c r="K40" s="31" t="s">
        <v>86</v>
      </c>
    </row>
    <row r="41" spans="1:11" ht="13.50" thickBot="1" customHeight="1">
      <c r="A41" s="32" t="s">
        <v>87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88</v>
      </c>
      <c r="B42" s="30"/>
      <c r="C42" s="30"/>
      <c r="D42" s="30"/>
      <c r="E42" s="30"/>
      <c r="F42" s="31">
        <v>142010</v>
      </c>
      <c r="G42" s="31"/>
      <c r="H42" s="31">
        <v>1.10201e+006</v>
      </c>
      <c r="I42" s="31"/>
      <c r="J42" s="31"/>
      <c r="K42" s="31" t="s">
        <v>89</v>
      </c>
    </row>
    <row r="43" spans="1:11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91</v>
      </c>
      <c r="B44" s="30"/>
      <c r="C44" s="30"/>
      <c r="D44" s="30"/>
      <c r="E44" s="30"/>
      <c r="F44" s="31">
        <v>1.03202e+006</v>
      </c>
      <c r="G44" s="31"/>
      <c r="H44" s="31">
        <v>1.03202e+006</v>
      </c>
      <c r="I44" s="31"/>
      <c r="J44" s="31"/>
      <c r="K44" s="31" t="s">
        <v>92</v>
      </c>
    </row>
    <row r="45" spans="1:11" ht="24.0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96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