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<sst xmlns="http://schemas.openxmlformats.org/spreadsheetml/2006/main" count="42" uniqueCount="42">
  <si>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</si>
  <si>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NVS020</t>
  </si>
  <si>
    <t xml:space="preserve">m²</t>
  </si>
  <si>
    <t xml:space="preserve">Isolamento térmico à vista de origem vegetal pelo exterior em fachada para sistemas ETICS.</t>
  </si>
  <si>
    <r>
      <rPr>
        <sz val="8.25"/>
        <color rgb="FF000000"/>
        <rFont val="Arial"/>
        <family val="2"/>
      </rPr>
      <t xml:space="preserve">Isolamento térmico à vista pelo exterior em fachada para sistemas ETICS, formado por painel de aglomerado de cortiça expandida, de 40 mm de espessura, de 1000x500 mm, cor preto, de entre 140 e 160 kg/m³ de densidade, resistência térmica 1 m²°C/W, condutibilidade térmica 0,0445 W/(m°C), factor de resistência à difusão do vapor de água entre 7 e 14, Euroclasse E de reacção ao fogo, segundo NP EN 13501-1, resistência à compressão &gt;= 180 kPa. COLOCAÇÃO: através de colagem dupla com argamassa leve de ligantes mistos, tipo LW CSIII W2, segundo EN 998-1, cor bege, composta por cal hidráulica natural e granulados de cortiça de granulometria compreendida entre 0 e 1 mm. Inclusive massa elastomérica monocomponente, para vedação de juntas entre painéis.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</si>
  <si>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</si>
  <si>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</si>
  <si>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</si>
  <si>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</si>
  <si>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</si>
  <si>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</si>
  <si>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mt28mar010a</t>
  </si>
  <si>
    <t xml:space="preserve">kg</t>
  </si>
  <si>
    <t xml:space="preserve">Argamassa leve de ligantes mistos, tipo LW CSIII W2, segundo EN 998-1, para utilização em exteriores, cor bege, composta por cal hidráulica natural e granulados de cortiça de granulometria compreendida entre 0 e 1 mm; condutibilidade térmica 0,33 W/(m°C), Euroclasse A1 de reacção ao fogo, segundo NP EN 13501-1, densidade 1050 kg/m³.</t>
  </si>
  <si>
    <t xml:space="preserve">mt16acg010c</t>
  </si>
  <si>
    <t xml:space="preserve">m²</t>
  </si>
  <si>
    <t xml:space="preserve">Painel de aglomerado de cortiça expandida, de 40 mm de espessura, de 1000x500 mm, cor preto, de entre 140 e 160 kg/m³ de densidade, resistência térmica 1 m²°C/W, condutibilidade térmica 0,0445 W/(m°C), factor de resistência à difusão do vapor de água entre 7 e 14, Euroclasse E de reacção ao fogo, segundo NP EN 13501-1, resistência à compressão &gt;= 180 kPa; segundo EN 13170.</t>
  </si>
  <si>
    <t xml:space="preserve">mt15sbi170d</t>
  </si>
  <si>
    <t xml:space="preserve">Ud</t>
  </si>
  <si>
    <t xml:space="preserve">Cartucho de 290 cm³ de massa elastomérica monocomponente, à base de polímero MS, de elasticidade permanente e cura rápida e resistente aos raios UV, para vedação de juntas entre painéis.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</si>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</sst>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6</v>
      </c>
      <c r="H9" s="11"/>
      <c r="I9" s="13">
        <v>1.28</v>
      </c>
      <c r="J9" s="13">
        <f ca="1">ROUND(INDIRECT(ADDRESS(ROW()+(0), COLUMN()+(-3), 1))*INDIRECT(ADDRESS(ROW()+(0), COLUMN()+(-1), 1)), 2)</f>
        <v>7.68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39.4</v>
      </c>
      <c r="J10" s="17">
        <f ca="1">ROUND(INDIRECT(ADDRESS(ROW()+(0), COLUMN()+(-3), 1))*INDIRECT(ADDRESS(ROW()+(0), COLUMN()+(-1), 1)), 2)</f>
        <v>41.37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</v>
      </c>
      <c r="H11" s="16"/>
      <c r="I11" s="17">
        <v>3.22</v>
      </c>
      <c r="J11" s="17">
        <f ca="1">ROUND(INDIRECT(ADDRESS(ROW()+(0), COLUMN()+(-3), 1))*INDIRECT(ADDRESS(ROW()+(0), COLUMN()+(-1), 1)), 2)</f>
        <v>0.55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23.31</v>
      </c>
      <c r="J12" s="17">
        <f ca="1">ROUND(INDIRECT(ADDRESS(ROW()+(0), COLUMN()+(-3), 1))*INDIRECT(ADDRESS(ROW()+(0), COLUMN()+(-1), 1)), 2)</f>
        <v>3.5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0.15</v>
      </c>
      <c r="H13" s="20"/>
      <c r="I13" s="21">
        <v>22.13</v>
      </c>
      <c r="J13" s="21">
        <f ca="1">ROUND(INDIRECT(ADDRESS(ROW()+(0), COLUMN()+(-3), 1))*INDIRECT(ADDRESS(ROW()+(0), COLUMN()+(-1), 1)), 2)</f>
        <v>3.32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56.42</v>
      </c>
      <c r="J14" s="24">
        <f ca="1">ROUND(INDIRECT(ADDRESS(ROW()+(0), COLUMN()+(-3), 1))*INDIRECT(ADDRESS(ROW()+(0), COLUMN()+(-1), 1))/100, 2)</f>
        <v>1.13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57.55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36</v>
      </c>
      <c r="B21" s="30"/>
      <c r="C21" s="30"/>
      <c r="D21" s="30"/>
      <c r="E21" s="30"/>
      <c r="F21" s="31">
        <v>1.07202e+006</v>
      </c>
      <c r="G21" s="31"/>
      <c r="H21" s="31">
        <v>1.07202e+006</v>
      </c>
      <c r="I21" s="31"/>
      <c r="J21" s="31"/>
      <c r="K21" s="31" t="s">
        <v>37</v>
      </c>
    </row>
    <row r="22" spans="1:11" ht="24.00" thickBot="1" customHeight="1">
      <c r="A22" s="32" t="s">
        <v>38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