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<sst xmlns="http://schemas.openxmlformats.org/spreadsheetml/2006/main" count="37" uniqueCount="37">
  <si>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</si>
  <si>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</si>
  <si>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</si>
  <si>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</si>
  <si>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25 mm de espessura, de 1000x500 mm, cor preto, de entre 105 e 125 kg/m³ de densidade, resistência térmica 0,65 m²°C/W, condutibilidade térmica 0,04 W/(m°C), factor de resistência à difusão do vapor de água entre 7 e 14, Euroclasse E de reacção ao fogo, segundo NP EN 13501-1, resistência à compressão &gt;= 100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</si>
  <si>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</si>
  <si>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</si>
  <si>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</si>
  <si>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</si>
  <si>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</si>
  <si>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</si>
  <si>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</si>
  <si>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</si>
  <si>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</si>
  <si>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mt16acs010ld</t>
  </si>
  <si>
    <t xml:space="preserve">m²</t>
  </si>
  <si>
    <t xml:space="preserve">Painel de aglomerado de cortiça expandida, de 25 mm de espessura, de 1000x500 mm, cor preto, de entre 105 e 125 kg/m³ de densidade, resistência térmica 0,65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</si>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</sst>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2</v>
      </c>
      <c r="H9" s="11"/>
      <c r="I9" s="13">
        <v>0.45</v>
      </c>
      <c r="J9" s="13">
        <f ca="1">ROUND(INDIRECT(ADDRESS(ROW()+(0), COLUMN()+(-3), 1))*INDIRECT(ADDRESS(ROW()+(0), COLUMN()+(-1), 1)), 2)</f>
        <v>0.9</v>
      </c>
      <c r="K9" s="13"/>
    </row>
    <row r="10" spans="1:11" ht="55.50" thickBot="1" customHeight="1">
      <c r="A10" s="14" t="s">
        <v>14</v>
      </c>
      <c r="B10" s="14"/>
      <c r="C10" s="15" t="s">
        <v>15</v>
      </c>
      <c r="D10" s="15"/>
      <c r="E10" s="14" t="s">
        <v>16</v>
      </c>
      <c r="F10" s="14"/>
      <c r="G10" s="16">
        <v>1.05</v>
      </c>
      <c r="H10" s="16"/>
      <c r="I10" s="17">
        <v>10.27</v>
      </c>
      <c r="J10" s="17">
        <f ca="1">ROUND(INDIRECT(ADDRESS(ROW()+(0), COLUMN()+(-3), 1))*INDIRECT(ADDRESS(ROW()+(0), COLUMN()+(-1), 1)), 2)</f>
        <v>10.78</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16.22</v>
      </c>
      <c r="J13" s="24">
        <f ca="1">ROUND(INDIRECT(ADDRESS(ROW()+(0), COLUMN()+(-3), 1))*INDIRECT(ADDRESS(ROW()+(0), COLUMN()+(-1), 1))/100, 2)</f>
        <v>0.32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16.54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