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<sst xmlns="http://schemas.openxmlformats.org/spreadsheetml/2006/main" count="30" uniqueCount="30">
  <si>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</si>
  <si>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NRJ010</t>
  </si>
  <si>
    <t xml:space="preserve">m²</t>
  </si>
  <si>
    <t xml:space="preserve">Isolamento térmico reflectivo de testa de laje e pilares em fachada.</t>
  </si>
  <si>
    <r>
      <rPr>
        <sz val="8.25"/>
        <color rgb="FF000000"/>
        <rFont val="Arial"/>
        <family val="2"/>
      </rPr>
      <t xml:space="preserve">Isolamento térmico reflectivo de testas de laje e pilares embebidos na espessura da fachada, formado por complexo multicamada, de 4 mm de espessura total, com, uma resistência térmica intrínseca (sem caixa de ar) de 0,16 m²°C/W e uma condutibilidade térmica de 0,025 W/(m°C). Inclusive pontas metálicas de cabeça chata para a fixação do isolante à estrutura previamente descofrada 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</si>
  <si>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</si>
  <si>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</si>
  <si>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</si>
  <si>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</si>
  <si>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</si>
  <si>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</si>
  <si>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mt16arw010cgf</t>
  </si>
  <si>
    <t xml:space="preserve">m²</t>
  </si>
  <si>
    <t xml:space="preserve">Complexo multicamada, composto de uma camada de espuma de polietileno e uma lâmina de alumínio em cada uma das faces, de 4 mm de espessura total, com, uma resistência térmica intrínseca (sem caixa de ar) de 0,16 m²°C/W e uma condutibilidade térmica de 0,025 W/(m°C), fornecido em rolos de 1,20x20 m.</t>
  </si>
  <si>
    <t xml:space="preserve">mt08var070</t>
  </si>
  <si>
    <t xml:space="preserve">kg</t>
  </si>
  <si>
    <t xml:space="preserve">Pontas metálicas de cabeça larga.</t>
  </si>
  <si>
    <t xml:space="preserve">mt16arw100a</t>
  </si>
  <si>
    <t xml:space="preserve">m</t>
  </si>
  <si>
    <t xml:space="preserve">Fita autocolante, de alumínio, com adesivo acrílico, de 0,03 mm de espessura e 50 mm de largura,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</si>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</sst>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6.15</v>
      </c>
      <c r="G9" s="13">
        <f ca="1">ROUND(INDIRECT(ADDRESS(ROW()+(0), COLUMN()+(-2), 1))*INDIRECT(ADDRESS(ROW()+(0), COLUMN()+(-1), 1)), 2)</f>
        <v>6.46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7.9</v>
      </c>
      <c r="G10" s="17">
        <f ca="1">ROUND(INDIRECT(ADDRESS(ROW()+(0), COLUMN()+(-2), 1))*INDIRECT(ADDRESS(ROW()+(0), COLUMN()+(-1), 1)), 2)</f>
        <v>1.19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0.8</v>
      </c>
      <c r="F11" s="17">
        <v>0.77</v>
      </c>
      <c r="G11" s="17">
        <f ca="1">ROUND(INDIRECT(ADDRESS(ROW()+(0), COLUMN()+(-2), 1))*INDIRECT(ADDRESS(ROW()+(0), COLUMN()+(-1), 1)), 2)</f>
        <v>0.62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</v>
      </c>
      <c r="F12" s="17">
        <v>23.31</v>
      </c>
      <c r="G12" s="17">
        <f ca="1">ROUND(INDIRECT(ADDRESS(ROW()+(0), COLUMN()+(-2), 1))*INDIRECT(ADDRESS(ROW()+(0), COLUMN()+(-1), 1)), 2)</f>
        <v>1.86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0.04</v>
      </c>
      <c r="F13" s="21">
        <v>22.13</v>
      </c>
      <c r="G13" s="21">
        <f ca="1">ROUND(INDIRECT(ADDRESS(ROW()+(0), COLUMN()+(-2), 1))*INDIRECT(ADDRESS(ROW()+(0), COLUMN()+(-1), 1)), 2)</f>
        <v>0.89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11.02</v>
      </c>
      <c r="G14" s="24">
        <f ca="1">ROUND(INDIRECT(ADDRESS(ROW()+(0), COLUMN()+(-2), 1))*INDIRECT(ADDRESS(ROW()+(0), COLUMN()+(-1), 1))/100, 2)</f>
        <v>0.22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