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<sst xmlns="http://schemas.openxmlformats.org/spreadsheetml/2006/main" count="58" uniqueCount="58">
  <si>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</si>
  <si>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NOM013</t>
  </si>
  <si>
    <t xml:space="preserve">m²</t>
  </si>
  <si>
    <t xml:space="preserve">Barreira de protecção contra o radão em muro de alvenaria em contacto com o terreno, pela sua face exterior, com lâminas asfálticas.</t>
  </si>
  <si>
    <r>
      <rPr>
        <sz val="8.25"/>
        <color rgb="FF000000"/>
        <rFont val="Arial"/>
        <family val="2"/>
      </rPr>
      <t xml:space="preserve">Barreira de protecção contra o radão em muro de alvenaria de blocos de betão em contacto com o terreno, pela sua face exterior, com nível de referência de exposição ao radão 150 Bq/m³, com membrana de betume aditivado com plastómero APP, LA-30-AL, com armadura de alumínio, de superfície não protegida, e coeficiente de difusão do gás radão 1x10-13 m²/s, prévia aplicação de primário com emulsão asfáltica aniônica com cargas (rendimento: 0,5 kg/m²), totalmente aderida ao suporte com maçarico. Colocação em obra: com sobreposições; sobre uma camada de regularização de argamassa de cimento, confeccionada em obra, com aditivo hidrófugo, dosificação 1:5, de 2 cm de espessura, acabamento afagado. Exalação de radão prevista através da barreira de protecção: 0,001 Bq/m²·h.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</si>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</sst>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1.36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0.032</v>
      </c>
      <c r="H10" s="16"/>
      <c r="I10" s="17">
        <v>18</v>
      </c>
      <c r="J10" s="17">
        <f ca="1">ROUND(INDIRECT(ADDRESS(ROW()+(0), COLUMN()+(-3), 1))*INDIRECT(ADDRESS(ROW()+(0), COLUMN()+(-1), 1)), 2)</f>
        <v>0.58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0.1</v>
      </c>
      <c r="J11" s="17">
        <f ca="1">ROUND(INDIRECT(ADDRESS(ROW()+(0), COLUMN()+(-3), 1))*INDIRECT(ADDRESS(ROW()+(0), COLUMN()+(-1), 1)), 2)</f>
        <v>0.6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1.2</v>
      </c>
      <c r="J12" s="17">
        <f ca="1">ROUND(INDIRECT(ADDRESS(ROW()+(0), COLUMN()+(-3), 1))*INDIRECT(ADDRESS(ROW()+(0), COLUMN()+(-1), 1)), 2)</f>
        <v>0.14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3.3</v>
      </c>
      <c r="J13" s="17">
        <f ca="1">ROUND(INDIRECT(ADDRESS(ROW()+(0), COLUMN()+(-3), 1))*INDIRECT(ADDRESS(ROW()+(0), COLUMN()+(-1), 1)), 2)</f>
        <v>1.65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7.48</v>
      </c>
      <c r="J14" s="17">
        <f ca="1">ROUND(INDIRECT(ADDRESS(ROW()+(0), COLUMN()+(-3), 1))*INDIRECT(ADDRESS(ROW()+(0), COLUMN()+(-1), 1)), 2)</f>
        <v>8.23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0.16</v>
      </c>
      <c r="H15" s="16"/>
      <c r="I15" s="17">
        <v>22.68</v>
      </c>
      <c r="J15" s="17">
        <f ca="1">ROUND(INDIRECT(ADDRESS(ROW()+(0), COLUMN()+(-3), 1))*INDIRECT(ADDRESS(ROW()+(0), COLUMN()+(-1), 1)), 2)</f>
        <v>3.63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22.13</v>
      </c>
      <c r="J16" s="17">
        <f ca="1">ROUND(INDIRECT(ADDRESS(ROW()+(0), COLUMN()+(-3), 1))*INDIRECT(ADDRESS(ROW()+(0), COLUMN()+(-1), 1)), 2)</f>
        <v>7.08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0.442</v>
      </c>
      <c r="H17" s="16"/>
      <c r="I17" s="17">
        <v>22.68</v>
      </c>
      <c r="J17" s="17">
        <f ca="1">ROUND(INDIRECT(ADDRESS(ROW()+(0), COLUMN()+(-3), 1))*INDIRECT(ADDRESS(ROW()+(0), COLUMN()+(-1), 1)), 2)</f>
        <v>10.02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0.221</v>
      </c>
      <c r="H18" s="20"/>
      <c r="I18" s="21">
        <v>21.45</v>
      </c>
      <c r="J18" s="21">
        <f ca="1">ROUND(INDIRECT(ADDRESS(ROW()+(0), COLUMN()+(-3), 1))*INDIRECT(ADDRESS(ROW()+(0), COLUMN()+(-1), 1)), 2)</f>
        <v>4.74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36.68</v>
      </c>
      <c r="J19" s="24">
        <f ca="1">ROUND(INDIRECT(ADDRESS(ROW()+(0), COLUMN()+(-3), 1))*INDIRECT(ADDRESS(ROW()+(0), COLUMN()+(-1), 1))/100, 2)</f>
        <v>0.73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37.41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142010</v>
      </c>
      <c r="G26" s="31"/>
      <c r="H26" s="31">
        <v>1.10201e+006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