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<sst xmlns="http://schemas.openxmlformats.org/spreadsheetml/2006/main" count="39" uniqueCount="39">
  <si>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</si>
  <si>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NOI005</t>
  </si>
  <si>
    <t xml:space="preserve">m²</t>
  </si>
  <si>
    <t xml:space="preserve">Barreira de protecção contra o radão sobre laje sanitária, com lâminas asfálticas.</t>
  </si>
  <si>
    <r>
      <rPr>
        <sz val="8.25"/>
        <color rgb="FF000000"/>
        <rFont val="Arial"/>
        <family val="2"/>
      </rPr>
      <t xml:space="preserve">Barreira de protecção contra o radão sobre laje sanitária, em terreno com nível de referência de exposição ao radão 300 Bq/m³, com membrana de betume aditivado com plastómero APP, LA-30-AL, com armadura de alumínio, de superfície não protegida, e coeficiente de difusão do gás radão 1x10-13 m²/s, não colada. Colocação em obra: com sobreposições, na face superior da laje, e protecção com uma camada antipunçoamento de geotêxtil de polipropileno-polietileno, (125 g/m²). Exalação de radão prevista através da barreira de protecção: 0,001 Bq/m²·h. Inclusive banda de reforço de membrana de betume modificado com elastómero SBS, LBM(SBS)-30-FP, para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</si>
  <si>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</si>
  <si>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</si>
  <si>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</si>
  <si>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</si>
  <si>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</si>
  <si>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</si>
  <si>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</si>
  <si>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</si>
  <si>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</si>
  <si>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</si>
  <si>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</si>
  <si>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</si>
  <si>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mt14lba100a</t>
  </si>
  <si>
    <t xml:space="preserve">m</t>
  </si>
  <si>
    <t xml:space="preserve">Banda de reforço de membrana de betume modificado com elastómero SBS, LBM(SBS)-30-FP, de 33 cm de largura, acabada com filme plástico termofusível em ambas as faces.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</si>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</sst>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</v>
      </c>
      <c r="G9" s="11"/>
      <c r="H9" s="13">
        <v>1.53</v>
      </c>
      <c r="I9" s="13">
        <f ca="1">ROUND(INDIRECT(ADDRESS(ROW()+(0), COLUMN()+(-3), 1))*INDIRECT(ADDRESS(ROW()+(0), COLUMN()+(-1), 1)), 2)</f>
        <v>3.37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7.48</v>
      </c>
      <c r="I10" s="17">
        <f ca="1">ROUND(INDIRECT(ADDRESS(ROW()+(0), COLUMN()+(-3), 1))*INDIRECT(ADDRESS(ROW()+(0), COLUMN()+(-1), 1)), 2)</f>
        <v>8.23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2.83</v>
      </c>
      <c r="I11" s="17">
        <f ca="1">ROUND(INDIRECT(ADDRESS(ROW()+(0), COLUMN()+(-3), 1))*INDIRECT(ADDRESS(ROW()+(0), COLUMN()+(-1), 1)), 2)</f>
        <v>1.42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</v>
      </c>
      <c r="G12" s="16"/>
      <c r="H12" s="17">
        <v>22.68</v>
      </c>
      <c r="I12" s="17">
        <f ca="1">ROUND(INDIRECT(ADDRESS(ROW()+(0), COLUMN()+(-3), 1))*INDIRECT(ADDRESS(ROW()+(0), COLUMN()+(-1), 1)), 2)</f>
        <v>2.72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0.12</v>
      </c>
      <c r="G13" s="20"/>
      <c r="H13" s="21">
        <v>22.13</v>
      </c>
      <c r="I13" s="21">
        <f ca="1">ROUND(INDIRECT(ADDRESS(ROW()+(0), COLUMN()+(-3), 1))*INDIRECT(ADDRESS(ROW()+(0), COLUMN()+(-1), 1)), 2)</f>
        <v>2.66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</v>
      </c>
      <c r="I14" s="24">
        <f ca="1">ROUND(INDIRECT(ADDRESS(ROW()+(0), COLUMN()+(-3), 1))*INDIRECT(ADDRESS(ROW()+(0), COLUMN()+(-1), 1))/100, 2)</f>
        <v>0.37</v>
      </c>
      <c r="J14" s="24"/>
    </row>
    <row r="15" spans="1:10" ht="13.50" thickBot="1" customHeight="1">
      <c r="A15" s="25"/>
      <c r="B15" s="25"/>
      <c r="C15" s="26"/>
      <c r="D15" s="26"/>
      <c r="E15" s="26"/>
      <c r="F15" s="27"/>
      <c r="G15" s="27"/>
      <c r="H15" s="28" t="s">
        <v>28</v>
      </c>
      <c r="I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18.77</v>
      </c>
      <c r="J15" s="29"/>
    </row>
    <row r="18" spans="1:10" ht="13.50" thickBot="1" customHeight="1">
      <c r="A18" s="30" t="s">
        <v>29</v>
      </c>
      <c r="B18" s="30"/>
      <c r="C18" s="30"/>
      <c r="D18" s="30"/>
      <c r="E18" s="30" t="s">
        <v>30</v>
      </c>
      <c r="F18" s="30"/>
      <c r="G18" s="30" t="s">
        <v>31</v>
      </c>
      <c r="H18" s="30"/>
      <c r="I18" s="30"/>
      <c r="J18" s="30" t="s">
        <v>32</v>
      </c>
    </row>
    <row r="19" spans="1:10" ht="13.50" thickBot="1" customHeight="1">
      <c r="A19" s="31" t="s">
        <v>33</v>
      </c>
      <c r="B19" s="31"/>
      <c r="C19" s="31"/>
      <c r="D19" s="31"/>
      <c r="E19" s="32">
        <v>142010</v>
      </c>
      <c r="F19" s="32"/>
      <c r="G19" s="32">
        <v>1.10201e+006</v>
      </c>
      <c r="H19" s="32"/>
      <c r="I19" s="32"/>
      <c r="J19" s="32" t="s">
        <v>34</v>
      </c>
    </row>
    <row r="20" spans="1:10" ht="24.00" thickBot="1" customHeight="1">
      <c r="A20" s="33" t="s">
        <v>35</v>
      </c>
      <c r="B20" s="33"/>
      <c r="C20" s="33"/>
      <c r="D20" s="33"/>
      <c r="E20" s="34"/>
      <c r="F20" s="34"/>
      <c r="G20" s="34"/>
      <c r="H20" s="34"/>
      <c r="I20" s="34"/>
      <c r="J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