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<sst xmlns="http://schemas.openxmlformats.org/spreadsheetml/2006/main" count="46" uniqueCount="46">
  <si>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</si>
  <si>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NMN010</t>
  </si>
  <si>
    <t xml:space="preserve">m²</t>
  </si>
  <si>
    <t xml:space="preserve">Sistema multifunção "REVESTECH" sob pavimento cerâmico ou de pedra natural.</t>
  </si>
  <si>
    <r>
      <rPr>
        <sz val="8.25"/>
        <color rgb="FF000000"/>
        <rFont val="Arial"/>
        <family val="2"/>
      </rPr>
      <t xml:space="preserve">Sistema multifunção "REVESTECH" sob pavimento cerâmico ou de pedra natural, formado por geomembrana, Acu Dry200 20 "REVESTECH", de 2 mm de espessura e 950 g/m², formada por 4 camadas diferentes, que cumprem a função de dessolidarização, impermeabilização, isolamento sonoro a sons de percussão e compensação da pressão de vapor de água do suporte, fixada ao suporte com cimento cola melhorado, C2 TE S1, segundo NP EN 12004, deformável, com deslizamento reduzido e tempo de colocação ampliado, cor cinzento, espalhado com palustra dentada. Inclusive adesivo Seal Plus, banda de união perimetral, Dry80 Banda 40 e banda de reforço, Dry50 Banda 13x30, para a resolução de uniões. O preço não inclui 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</si>
  <si>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</si>
  <si>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</si>
  <si>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</si>
  <si>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</si>
  <si>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</si>
  <si>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</si>
  <si>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</si>
  <si>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</si>
  <si>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</si>
  <si>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mt15rev130n</t>
  </si>
  <si>
    <t xml:space="preserve">m²</t>
  </si>
  <si>
    <t xml:space="preserve">Geomembrana, Acu Dry200 20 "REVESTECH", de 2 mm de espessura e 950 g/m², formada por 4 camadas diferentes, que cumprem a função de dessolidarização, impermeabilização, isolamento sonoro a sons de percussão e compensação da pressão de vapor de água do suporte, fornecida em rolos de 1,5 m de largura e 20 m de comprimento; proporcionando uma redução do nível global de pressão sonora a sons de percussão de 10 dB, segundo NP EN ISO 717-2.</t>
  </si>
  <si>
    <t xml:space="preserve">mt15rev170c</t>
  </si>
  <si>
    <t xml:space="preserve">kg</t>
  </si>
  <si>
    <t xml:space="preserve">Adesivo à base de poliuretano, Seal Plus "REVESTECH", cor castanho, para a vedação de juntas.</t>
  </si>
  <si>
    <t xml:space="preserve">mt15rev058l</t>
  </si>
  <si>
    <t xml:space="preserve">m</t>
  </si>
  <si>
    <t xml:space="preserve">Banda de reforço para lâmina impermeabilizante flexível tipo EVAC, Dry50 Banda 13x30 "REVESTECH", de 127 mm de largura, composta por uma folha dupla de poliolefina termoplástica com acetato de vinil etileno, com ambas as faces revestidas de fibras de poliéster não tecidas, de 0,52 mm de espessura e 335 g/m².</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</si>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</sst>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1.87"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0.83</v>
      </c>
      <c r="J9" s="13">
        <f ca="1">ROUND(INDIRECT(ADDRESS(ROW()+(0), COLUMN()+(-3), 1))*INDIRECT(ADDRESS(ROW()+(0), COLUMN()+(-1), 1)), 2)</f>
        <v>1.66</v>
      </c>
      <c r="K9" s="13"/>
    </row>
    <row r="10" spans="1:11" ht="55.50" thickBot="1" customHeight="1">
      <c r="A10" s="14" t="s">
        <v>14</v>
      </c>
      <c r="B10" s="14"/>
      <c r="C10" s="15" t="s">
        <v>15</v>
      </c>
      <c r="D10" s="15"/>
      <c r="E10" s="14" t="s">
        <v>16</v>
      </c>
      <c r="F10" s="14"/>
      <c r="G10" s="16">
        <v>1.05</v>
      </c>
      <c r="H10" s="16"/>
      <c r="I10" s="17">
        <v>18.33</v>
      </c>
      <c r="J10" s="17">
        <f ca="1">ROUND(INDIRECT(ADDRESS(ROW()+(0), COLUMN()+(-3), 1))*INDIRECT(ADDRESS(ROW()+(0), COLUMN()+(-1), 1)), 2)</f>
        <v>19.25</v>
      </c>
      <c r="K10" s="17"/>
    </row>
    <row r="11" spans="1:11" ht="13.50" thickBot="1" customHeight="1">
      <c r="A11" s="14" t="s">
        <v>17</v>
      </c>
      <c r="B11" s="14"/>
      <c r="C11" s="15" t="s">
        <v>18</v>
      </c>
      <c r="D11" s="15"/>
      <c r="E11" s="14" t="s">
        <v>19</v>
      </c>
      <c r="F11" s="14"/>
      <c r="G11" s="16">
        <v>0.167</v>
      </c>
      <c r="H11" s="16"/>
      <c r="I11" s="17">
        <v>19.37</v>
      </c>
      <c r="J11" s="17">
        <f ca="1">ROUND(INDIRECT(ADDRESS(ROW()+(0), COLUMN()+(-3), 1))*INDIRECT(ADDRESS(ROW()+(0), COLUMN()+(-1), 1)), 2)</f>
        <v>3.23</v>
      </c>
      <c r="K11" s="17"/>
    </row>
    <row r="12" spans="1:11" ht="45.00" thickBot="1" customHeight="1">
      <c r="A12" s="14" t="s">
        <v>20</v>
      </c>
      <c r="B12" s="14"/>
      <c r="C12" s="15" t="s">
        <v>21</v>
      </c>
      <c r="D12" s="15"/>
      <c r="E12" s="14" t="s">
        <v>22</v>
      </c>
      <c r="F12" s="14"/>
      <c r="G12" s="16">
        <v>0.25</v>
      </c>
      <c r="H12" s="16"/>
      <c r="I12" s="17">
        <v>3.5</v>
      </c>
      <c r="J12" s="17">
        <f ca="1">ROUND(INDIRECT(ADDRESS(ROW()+(0), COLUMN()+(-3), 1))*INDIRECT(ADDRESS(ROW()+(0), COLUMN()+(-1), 1)), 2)</f>
        <v>0.88</v>
      </c>
      <c r="K12" s="17"/>
    </row>
    <row r="13" spans="1:11" ht="45.00" thickBot="1" customHeight="1">
      <c r="A13" s="14" t="s">
        <v>23</v>
      </c>
      <c r="B13" s="14"/>
      <c r="C13" s="15" t="s">
        <v>24</v>
      </c>
      <c r="D13" s="15"/>
      <c r="E13" s="14" t="s">
        <v>25</v>
      </c>
      <c r="F13" s="14"/>
      <c r="G13" s="16">
        <v>0.2</v>
      </c>
      <c r="H13" s="16"/>
      <c r="I13" s="17">
        <v>7.91</v>
      </c>
      <c r="J13" s="17">
        <f ca="1">ROUND(INDIRECT(ADDRESS(ROW()+(0), COLUMN()+(-3), 1))*INDIRECT(ADDRESS(ROW()+(0), COLUMN()+(-1), 1)), 2)</f>
        <v>1.58</v>
      </c>
      <c r="K13" s="17"/>
    </row>
    <row r="14" spans="1:11" ht="13.50" thickBot="1" customHeight="1">
      <c r="A14" s="14" t="s">
        <v>26</v>
      </c>
      <c r="B14" s="14"/>
      <c r="C14" s="15" t="s">
        <v>27</v>
      </c>
      <c r="D14" s="15"/>
      <c r="E14" s="14" t="s">
        <v>28</v>
      </c>
      <c r="F14" s="14"/>
      <c r="G14" s="16">
        <v>0.063</v>
      </c>
      <c r="H14" s="16"/>
      <c r="I14" s="17">
        <v>22.68</v>
      </c>
      <c r="J14" s="17">
        <f ca="1">ROUND(INDIRECT(ADDRESS(ROW()+(0), COLUMN()+(-3), 1))*INDIRECT(ADDRESS(ROW()+(0), COLUMN()+(-1), 1)), 2)</f>
        <v>1.43</v>
      </c>
      <c r="K14" s="17"/>
    </row>
    <row r="15" spans="1:11" ht="13.50" thickBot="1" customHeight="1">
      <c r="A15" s="14" t="s">
        <v>29</v>
      </c>
      <c r="B15" s="14"/>
      <c r="C15" s="18" t="s">
        <v>30</v>
      </c>
      <c r="D15" s="18"/>
      <c r="E15" s="19" t="s">
        <v>31</v>
      </c>
      <c r="F15" s="19"/>
      <c r="G15" s="20">
        <v>0.063</v>
      </c>
      <c r="H15" s="20"/>
      <c r="I15" s="21">
        <v>22.13</v>
      </c>
      <c r="J15" s="21">
        <f ca="1">ROUND(INDIRECT(ADDRESS(ROW()+(0), COLUMN()+(-3), 1))*INDIRECT(ADDRESS(ROW()+(0), COLUMN()+(-1), 1)), 2)</f>
        <v>1.39</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29.42</v>
      </c>
      <c r="J16" s="24">
        <f ca="1">ROUND(INDIRECT(ADDRESS(ROW()+(0), COLUMN()+(-3), 1))*INDIRECT(ADDRESS(ROW()+(0), COLUMN()+(-1), 1))/100, 2)</f>
        <v>0.59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30.01</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t="s">
        <v>41</v>
      </c>
    </row>
    <row r="22" spans="1:11" ht="13.50" thickBot="1" customHeight="1">
      <c r="A22" s="32" t="s">
        <v>42</v>
      </c>
      <c r="B22" s="32"/>
      <c r="C22" s="32"/>
      <c r="D22" s="32"/>
      <c r="E22" s="32"/>
      <c r="F22" s="33"/>
      <c r="G22" s="33"/>
      <c r="H22" s="33"/>
      <c r="I22" s="33"/>
      <c r="J22" s="33"/>
      <c r="K22" s="33"/>
    </row>
    <row r="25" spans="1:1" ht="33.75" thickBot="1" customHeight="1">
      <c r="A25" s="1" t="s">
        <v>43</v>
      </c>
      <c r="B25" s="1"/>
      <c r="C25" s="1"/>
      <c r="D25" s="1"/>
      <c r="E25" s="1"/>
      <c r="F25" s="1"/>
      <c r="G25" s="1"/>
      <c r="H25" s="1"/>
      <c r="I25" s="1"/>
      <c r="J25" s="1"/>
      <c r="K25" s="1"/>
    </row>
    <row r="26" spans="1:1" ht="33.75" thickBot="1" customHeight="1">
      <c r="A26" s="1" t="s">
        <v>44</v>
      </c>
      <c r="B26" s="1"/>
      <c r="C26" s="1"/>
      <c r="D26" s="1"/>
      <c r="E26" s="1"/>
      <c r="F26" s="1"/>
      <c r="G26" s="1"/>
      <c r="H26" s="1"/>
      <c r="I26" s="1"/>
      <c r="J26" s="1"/>
      <c r="K26" s="1"/>
    </row>
    <row r="27" spans="1:1" ht="33.75" thickBot="1" customHeight="1">
      <c r="A27" s="1" t="s">
        <v>45</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