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<sst xmlns="http://schemas.openxmlformats.org/spreadsheetml/2006/main" count="46" uniqueCount="46">
  <si>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</si>
  <si>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NIF021</t>
  </si>
  <si>
    <t xml:space="preserve">m²</t>
  </si>
  <si>
    <t xml:space="preserve">Impermeabilização de cornija ou beirado com lâminas asfálticas.</t>
  </si>
  <si>
    <r>
      <rPr>
        <sz val="8.25"/>
        <color rgb="FF000000"/>
        <rFont val="Arial"/>
        <family val="2"/>
      </rPr>
      <t xml:space="preserve">Impermeabilização de cornija ou beirado com membrana de betume modificado com elastómero SBS, LBM(SBS)-50/G-FP, com armadura de feltro de poliéster reforçado e estabilizado de 150 g/m², com auto-protecção mineral de cor cinzento, tipo monocamada, totalmente aderida ao suporte com maçarico, prévia aplicação de primário com emulsão asfáltica aniônica com cargas. Inclusive perfil de chapa de aço galvanizado, banda de reforço e banda de acabamento para a resolução de encontros com paramentos verticais e massa de poliuretano para a vedação do espaço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</si>
  <si>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</si>
  <si>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</si>
  <si>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</si>
  <si>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</si>
  <si>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</si>
  <si>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</si>
  <si>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</si>
  <si>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</si>
  <si>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</si>
  <si>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</si>
  <si>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</si>
  <si>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</si>
  <si>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mt14lga010ea</t>
  </si>
  <si>
    <t xml:space="preserve">m²</t>
  </si>
  <si>
    <t xml:space="preserve">Membrana de betume modificado com elastómero SBS, LBM(SBS)-50/G-FP, de 3,5 mm de espessura, massa nominal 5 kg/m², com armadura de feltro de poliéster reforçado e estabilizado de 150 g/m², com auto-protecção mineral de cor cinzento.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</si>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</sst>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0.5</v>
      </c>
      <c r="H9" s="11"/>
      <c r="I9" s="13">
        <v>3.3</v>
      </c>
      <c r="J9" s="13">
        <f ca="1">ROUND(INDIRECT(ADDRESS(ROW()+(0), COLUMN()+(-3), 1))*INDIRECT(ADDRESS(ROW()+(0), COLUMN()+(-1), 1)), 2)</f>
        <v>1.65</v>
      </c>
      <c r="K9" s="13"/>
    </row>
    <row r="10" spans="1:11" ht="34.50" thickBot="1" customHeight="1">
      <c r="A10" s="14" t="s">
        <v>14</v>
      </c>
      <c r="B10" s="14"/>
      <c r="C10" s="15" t="s">
        <v>15</v>
      </c>
      <c r="D10" s="15"/>
      <c r="E10" s="14" t="s">
        <v>16</v>
      </c>
      <c r="F10" s="14"/>
      <c r="G10" s="16">
        <v>0.347</v>
      </c>
      <c r="H10" s="16"/>
      <c r="I10" s="17">
        <v>5.54</v>
      </c>
      <c r="J10" s="17">
        <f ca="1">ROUND(INDIRECT(ADDRESS(ROW()+(0), COLUMN()+(-3), 1))*INDIRECT(ADDRESS(ROW()+(0), COLUMN()+(-1), 1)), 2)</f>
        <v>1.92</v>
      </c>
      <c r="K10" s="17"/>
    </row>
    <row r="11" spans="1:11" ht="34.50" thickBot="1" customHeight="1">
      <c r="A11" s="14" t="s">
        <v>17</v>
      </c>
      <c r="B11" s="14"/>
      <c r="C11" s="15" t="s">
        <v>18</v>
      </c>
      <c r="D11" s="15"/>
      <c r="E11" s="14" t="s">
        <v>19</v>
      </c>
      <c r="F11" s="14"/>
      <c r="G11" s="16">
        <v>1.35</v>
      </c>
      <c r="H11" s="16"/>
      <c r="I11" s="17">
        <v>8.56</v>
      </c>
      <c r="J11" s="17">
        <f ca="1">ROUND(INDIRECT(ADDRESS(ROW()+(0), COLUMN()+(-3), 1))*INDIRECT(ADDRESS(ROW()+(0), COLUMN()+(-1), 1)), 2)</f>
        <v>11.56</v>
      </c>
      <c r="K11" s="17"/>
    </row>
    <row r="12" spans="1:11" ht="13.50" thickBot="1" customHeight="1">
      <c r="A12" s="14" t="s">
        <v>20</v>
      </c>
      <c r="B12" s="14"/>
      <c r="C12" s="15" t="s">
        <v>21</v>
      </c>
      <c r="D12" s="15"/>
      <c r="E12" s="14" t="s">
        <v>22</v>
      </c>
      <c r="F12" s="14"/>
      <c r="G12" s="16">
        <v>2</v>
      </c>
      <c r="H12" s="16"/>
      <c r="I12" s="17">
        <v>2.04</v>
      </c>
      <c r="J12" s="17">
        <f ca="1">ROUND(INDIRECT(ADDRESS(ROW()+(0), COLUMN()+(-3), 1))*INDIRECT(ADDRESS(ROW()+(0), COLUMN()+(-1), 1)), 2)</f>
        <v>4.08</v>
      </c>
      <c r="K12" s="17"/>
    </row>
    <row r="13" spans="1:11" ht="13.50" thickBot="1" customHeight="1">
      <c r="A13" s="14" t="s">
        <v>23</v>
      </c>
      <c r="B13" s="14"/>
      <c r="C13" s="15" t="s">
        <v>24</v>
      </c>
      <c r="D13" s="15"/>
      <c r="E13" s="14" t="s">
        <v>25</v>
      </c>
      <c r="F13" s="14"/>
      <c r="G13" s="16">
        <v>0.17</v>
      </c>
      <c r="H13" s="16"/>
      <c r="I13" s="17">
        <v>7.01</v>
      </c>
      <c r="J13" s="17">
        <f ca="1">ROUND(INDIRECT(ADDRESS(ROW()+(0), COLUMN()+(-3), 1))*INDIRECT(ADDRESS(ROW()+(0), COLUMN()+(-1), 1)), 2)</f>
        <v>1.19</v>
      </c>
      <c r="K13" s="17"/>
    </row>
    <row r="14" spans="1:11" ht="13.50" thickBot="1" customHeight="1">
      <c r="A14" s="14" t="s">
        <v>26</v>
      </c>
      <c r="B14" s="14"/>
      <c r="C14" s="15" t="s">
        <v>27</v>
      </c>
      <c r="D14" s="15"/>
      <c r="E14" s="14" t="s">
        <v>28</v>
      </c>
      <c r="F14" s="14"/>
      <c r="G14" s="16">
        <v>0.1</v>
      </c>
      <c r="H14" s="16"/>
      <c r="I14" s="17">
        <v>22.68</v>
      </c>
      <c r="J14" s="17">
        <f ca="1">ROUND(INDIRECT(ADDRESS(ROW()+(0), COLUMN()+(-3), 1))*INDIRECT(ADDRESS(ROW()+(0), COLUMN()+(-1), 1)), 2)</f>
        <v>2.27</v>
      </c>
      <c r="K14" s="17"/>
    </row>
    <row r="15" spans="1:11" ht="13.50" thickBot="1" customHeight="1">
      <c r="A15" s="14" t="s">
        <v>29</v>
      </c>
      <c r="B15" s="14"/>
      <c r="C15" s="18" t="s">
        <v>30</v>
      </c>
      <c r="D15" s="18"/>
      <c r="E15" s="19" t="s">
        <v>31</v>
      </c>
      <c r="F15" s="19"/>
      <c r="G15" s="20">
        <v>0.1</v>
      </c>
      <c r="H15" s="20"/>
      <c r="I15" s="21">
        <v>22.13</v>
      </c>
      <c r="J15" s="21">
        <f ca="1">ROUND(INDIRECT(ADDRESS(ROW()+(0), COLUMN()+(-3), 1))*INDIRECT(ADDRESS(ROW()+(0), COLUMN()+(-1), 1)), 2)</f>
        <v>2.21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24.88</v>
      </c>
      <c r="J16" s="24">
        <f ca="1">ROUND(INDIRECT(ADDRESS(ROW()+(0), COLUMN()+(-3), 1))*INDIRECT(ADDRESS(ROW()+(0), COLUMN()+(-1), 1))/100, 2)</f>
        <v>0.5</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25.38</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142010</v>
      </c>
      <c r="G21" s="31"/>
      <c r="H21" s="31">
        <v>1.10201e+006</v>
      </c>
      <c r="I21" s="31"/>
      <c r="J21" s="31"/>
      <c r="K21" s="31" t="s">
        <v>41</v>
      </c>
    </row>
    <row r="22" spans="1:11" ht="24.00" thickBot="1" customHeight="1">
      <c r="A22" s="32" t="s">
        <v>42</v>
      </c>
      <c r="B22" s="32"/>
      <c r="C22" s="32"/>
      <c r="D22" s="32"/>
      <c r="E22" s="32"/>
      <c r="F22" s="33"/>
      <c r="G22" s="33"/>
      <c r="H22" s="33"/>
      <c r="I22" s="33"/>
      <c r="J22" s="33"/>
      <c r="K22" s="33"/>
    </row>
    <row r="25" spans="1:1" ht="33.75" thickBot="1" customHeight="1">
      <c r="A25" s="1" t="s">
        <v>43</v>
      </c>
      <c r="B25" s="1"/>
      <c r="C25" s="1"/>
      <c r="D25" s="1"/>
      <c r="E25" s="1"/>
      <c r="F25" s="1"/>
      <c r="G25" s="1"/>
      <c r="H25" s="1"/>
      <c r="I25" s="1"/>
      <c r="J25" s="1"/>
      <c r="K25" s="1"/>
    </row>
    <row r="26" spans="1:1" ht="33.75" thickBot="1" customHeight="1">
      <c r="A26" s="1" t="s">
        <v>44</v>
      </c>
      <c r="B26" s="1"/>
      <c r="C26" s="1"/>
      <c r="D26" s="1"/>
      <c r="E26" s="1"/>
      <c r="F26" s="1"/>
      <c r="G26" s="1"/>
      <c r="H26" s="1"/>
      <c r="I26" s="1"/>
      <c r="J26" s="1"/>
      <c r="K26" s="1"/>
    </row>
    <row r="27" spans="1:1" ht="33.75" thickBot="1" customHeight="1">
      <c r="A27" s="1" t="s">
        <v>45</v>
      </c>
      <c r="B27" s="1"/>
      <c r="C27" s="1"/>
      <c r="D27" s="1"/>
      <c r="E27" s="1"/>
      <c r="F27" s="1"/>
      <c r="G27" s="1"/>
      <c r="H27" s="1"/>
      <c r="I27" s="1"/>
      <c r="J27" s="1"/>
      <c r="K27"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