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<sst xmlns="http://schemas.openxmlformats.org/spreadsheetml/2006/main" count="37" uniqueCount="37">
  <si>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</si>
  <si>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NDM102</t>
  </si>
  <si>
    <t xml:space="preserve">m</t>
  </si>
  <si>
    <t xml:space="preserve">Calha pré-fabricada para a recolha da água filtrada nos muros parcialmente estaques.</t>
  </si>
  <si>
    <r>
      <rPr>
        <sz val="8.25"/>
        <color rgb="FF000000"/>
        <rFont val="Arial"/>
        <family val="2"/>
      </rPr>
      <t xml:space="preserve">Calha pré-fabricada de polipropileno, em tramos de 1000 mm de comprimento, 130 mm de largura e 52 mm de altura, com grelha passadiço de aço galvanizado classe A-15 segundo NP EN 1433 e NP EN 124, com uma pendente mínima de 1%, para a recolha da água filtrada nos muros parcialmente estaques, e posterior drenagem até à rede de saneamento do edifício. Inclusive acessórios de montagem, peças especiais e elementos de fixação. O preço não inclui o sumidouro nem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</si>
  <si>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</si>
  <si>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</si>
  <si>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</si>
  <si>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</si>
  <si>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</si>
  <si>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</si>
  <si>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mt11cap010aa</t>
  </si>
  <si>
    <t xml:space="preserve">m</t>
  </si>
  <si>
    <t xml:space="preserve">Calha pré-fabricada de polipropileno, em tramos de 1000 mm de comprimento, 130 mm de largura e 52 mm de altura, com grelha passadiço de aço galvanizado classe A-15 segundo NP EN 1433 e NP EN 124, inclusive peças especiais.</t>
  </si>
  <si>
    <t xml:space="preserve">mt11var020</t>
  </si>
  <si>
    <t xml:space="preserve">Ud</t>
  </si>
  <si>
    <t xml:space="preserve">Kit de acessórios de montagem, peças especiais e elementos de fixação, para saneamento.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</si>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</sst>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31.65</v>
      </c>
      <c r="J9" s="13">
        <f ca="1">ROUND(INDIRECT(ADDRESS(ROW()+(0), COLUMN()+(-3), 1))*INDIRECT(ADDRESS(ROW()+(0), COLUMN()+(-1), 1)), 2)</f>
        <v>31.65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0.75</v>
      </c>
      <c r="J10" s="17">
        <f ca="1">ROUND(INDIRECT(ADDRESS(ROW()+(0), COLUMN()+(-3), 1))*INDIRECT(ADDRESS(ROW()+(0), COLUMN()+(-1), 1)), 2)</f>
        <v>2.25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22.68</v>
      </c>
      <c r="J11" s="17">
        <f ca="1">ROUND(INDIRECT(ADDRESS(ROW()+(0), COLUMN()+(-3), 1))*INDIRECT(ADDRESS(ROW()+(0), COLUMN()+(-1), 1)), 2)</f>
        <v>2.27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</v>
      </c>
      <c r="H12" s="20"/>
      <c r="I12" s="21">
        <v>21.45</v>
      </c>
      <c r="J12" s="21">
        <f ca="1">ROUND(INDIRECT(ADDRESS(ROW()+(0), COLUMN()+(-3), 1))*INDIRECT(ADDRESS(ROW()+(0), COLUMN()+(-1), 1)), 2)</f>
        <v>2.15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38.32</v>
      </c>
      <c r="J13" s="24">
        <f ca="1">ROUND(INDIRECT(ADDRESS(ROW()+(0), COLUMN()+(-3), 1))*INDIRECT(ADDRESS(ROW()+(0), COLUMN()+(-1), 1))/100, 2)</f>
        <v>0.77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39.09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182003</v>
      </c>
      <c r="G18" s="31"/>
      <c r="H18" s="31">
        <v>182004</v>
      </c>
      <c r="I18" s="31"/>
      <c r="J18" s="31"/>
      <c r="K18" s="31">
        <v>3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4" t="s">
        <v>33</v>
      </c>
      <c r="B20" s="34"/>
      <c r="C20" s="34"/>
      <c r="D20" s="34"/>
      <c r="E20" s="34"/>
      <c r="F20" s="35">
        <v>112006</v>
      </c>
      <c r="G20" s="35"/>
      <c r="H20" s="35">
        <v>112006</v>
      </c>
      <c r="I20" s="35"/>
      <c r="J20" s="35"/>
      <c r="K20" s="35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8"/>
    <mergeCell ref="H18:J18"/>
    <mergeCell ref="K18:K20"/>
    <mergeCell ref="A19:E19"/>
    <mergeCell ref="F19:G19"/>
    <mergeCell ref="H19:J19"/>
    <mergeCell ref="A20:E20"/>
    <mergeCell ref="F20:G20"/>
    <mergeCell ref="H20:J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