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<sst xmlns="http://schemas.openxmlformats.org/spreadsheetml/2006/main" count="37" uniqueCount="37">
  <si>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</si>
  <si>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NAH010</t>
  </si>
  <si>
    <t xml:space="preserve">m²</t>
  </si>
  <si>
    <t xml:space="preserve">Isolamento térmico de recuperador de calor ou chaminé de fogão de sala.</t>
  </si>
  <si>
    <r>
      <rPr>
        <sz val="8.25"/>
        <color rgb="FF000000"/>
        <rFont val="Arial"/>
        <family val="2"/>
      </rPr>
      <t xml:space="preserve">Isolamento térmico de recuperador de calor ou chaminé de fogão de sala, com painel de lã mineral hidrófobo, imputrescível, revestido numa das suas faces com uma lâmina de alumínio colada com resina orgânica, de 30 mm de espessura, segundo EN 13162, resistência térmica 0,85 m²°C/W, condutibilidade térmica 0,035 W/(m°C). Colocação em obra: topo a topo,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</si>
  <si>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</si>
  <si>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</si>
  <si>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</si>
  <si>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</si>
  <si>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</si>
  <si>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</si>
  <si>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mt16lva080a</t>
  </si>
  <si>
    <t xml:space="preserve">m²</t>
  </si>
  <si>
    <t xml:space="preserve">Painel de lã mineral hidrófobo, imputrescível, revestido numa das suas faces com uma lâmina de alumínio colada com resina orgânica, de 30 mm de espessura, segundo EN 13162, resistência térmica 0,85 m²°C/W, condutibilidade térmica 0,035 W/(m°C), Euroclasse A1 de reacção ao fogo segundo NP EN 13501-1, capacidade de absorção de água a curto prazo &lt;=1 kg/m² e factor de resistência à difusão do vapor de água 1, com código de designação MW-EN 13162-T5-DS(TH)-WS-WL(P), de aplicação como isolante térmico e protecção preventiva contra o fogo de recuperadores de calor e chaminés de fogões de sala ou extractores de fumos.</t>
  </si>
  <si>
    <t xml:space="preserve">mt16aaa020ac</t>
  </si>
  <si>
    <t xml:space="preserve">Ud</t>
  </si>
  <si>
    <t xml:space="preserve">Fixação mecânica para painéis isolantes de lã mineral, colocados directamente sobre a superfície suporte.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</si>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</sst>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1.05</v>
      </c>
      <c r="H9" s="11"/>
      <c r="I9" s="13">
        <v>20.94</v>
      </c>
      <c r="J9" s="13">
        <f ca="1">ROUND(INDIRECT(ADDRESS(ROW()+(0), COLUMN()+(-3), 1))*INDIRECT(ADDRESS(ROW()+(0), COLUMN()+(-1), 1)), 2)</f>
        <v>21.99</v>
      </c>
      <c r="K9" s="13"/>
    </row>
    <row r="10" spans="1:11" ht="24.00" thickBot="1" customHeight="1">
      <c r="A10" s="14" t="s">
        <v>14</v>
      </c>
      <c r="B10" s="14"/>
      <c r="C10" s="15" t="s">
        <v>15</v>
      </c>
      <c r="D10" s="15"/>
      <c r="E10" s="14" t="s">
        <v>16</v>
      </c>
      <c r="F10" s="14"/>
      <c r="G10" s="16">
        <v>6.667</v>
      </c>
      <c r="H10" s="16"/>
      <c r="I10" s="17">
        <v>0.13</v>
      </c>
      <c r="J10" s="17">
        <f ca="1">ROUND(INDIRECT(ADDRESS(ROW()+(0), COLUMN()+(-3), 1))*INDIRECT(ADDRESS(ROW()+(0), COLUMN()+(-1), 1)), 2)</f>
        <v>0.87</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27.4</v>
      </c>
      <c r="J13" s="24">
        <f ca="1">ROUND(INDIRECT(ADDRESS(ROW()+(0), COLUMN()+(-3), 1))*INDIRECT(ADDRESS(ROW()+(0), COLUMN()+(-1), 1))/100, 2)</f>
        <v>0.55</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27.95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