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<sst xmlns="http://schemas.openxmlformats.org/spreadsheetml/2006/main" count="51" uniqueCount="51">
  <si>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</si>
  <si>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LVT022</t>
  </si>
  <si>
    <t xml:space="preserve">Ud</t>
  </si>
  <si>
    <t xml:space="preserve">Mola para porta de vidro temperado.</t>
  </si>
  <si>
    <r>
      <rPr>
        <sz val="8.25"/>
        <color rgb="FF000000"/>
        <rFont val="Arial"/>
        <family val="2"/>
      </rPr>
      <t xml:space="preserve">Mola para porta de vidro temperado, de aço inoxidável AISI 304, encastrada no pavimento, assente com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</si>
  <si>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</si>
  <si>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</si>
  <si>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</si>
  <si>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</si>
  <si>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</si>
  <si>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</si>
  <si>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</si>
  <si>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</si>
  <si>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</si>
  <si>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</si>
  <si>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</si>
  <si>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</si>
  <si>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</si>
  <si>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</si>
  <si>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</si>
  <si>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mt21vts030</t>
  </si>
  <si>
    <t xml:space="preserve">Ud</t>
  </si>
  <si>
    <t xml:space="preserve">Mola para porta de vidro, de aço inoxidável AISI 304, para encastrar no pavimento.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</si>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</sst>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5.95" customWidth="1"/>
    <col min="5" max="5" width="68.85" customWidth="1"/>
    <col min="6" max="6" width="2.55" customWidth="1"/>
    <col min="7" max="7" width="8.33" customWidth="1"/>
    <col min="8" max="8" width="3.06" customWidth="1"/>
    <col min="9" max="9" width="11.73" customWidth="1"/>
    <col min="10" max="10" width="3.91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0.006</v>
      </c>
      <c r="H9" s="13">
        <v>1.5</v>
      </c>
      <c r="I9" s="13"/>
      <c r="J9" s="13">
        <f ca="1">ROUND(INDIRECT(ADDRESS(ROW()+(0), COLUMN()+(-3), 1))*INDIRECT(ADDRESS(ROW()+(0), COLUMN()+(-2),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0.002</v>
      </c>
      <c r="H10" s="17">
        <v>18</v>
      </c>
      <c r="I10" s="17"/>
      <c r="J10" s="17">
        <f ca="1">ROUND(INDIRECT(ADDRESS(ROW()+(0), COLUMN()+(-3), 1))*INDIRECT(ADDRESS(ROW()+(0), COLUMN()+(-2), 1)), 2)</f>
        <v>0.04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0.25</v>
      </c>
      <c r="H11" s="17">
        <v>0.1</v>
      </c>
      <c r="I11" s="17"/>
      <c r="J11" s="17">
        <f ca="1">ROUND(INDIRECT(ADDRESS(ROW()+(0), COLUMN()+(-3), 1))*INDIRECT(ADDRESS(ROW()+(0), COLUMN()+(-2), 1)), 2)</f>
        <v>0.03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7">
        <v>155.65</v>
      </c>
      <c r="I12" s="17"/>
      <c r="J12" s="17">
        <f ca="1">ROUND(INDIRECT(ADDRESS(ROW()+(0), COLUMN()+(-3), 1))*INDIRECT(ADDRESS(ROW()+(0), COLUMN()+(-2), 1)), 2)</f>
        <v>155.65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0.005</v>
      </c>
      <c r="H13" s="17">
        <v>3.45</v>
      </c>
      <c r="I13" s="17"/>
      <c r="J13" s="17">
        <f ca="1">ROUND(INDIRECT(ADDRESS(ROW()+(0), COLUMN()+(-3), 1))*INDIRECT(ADDRESS(ROW()+(0), COLUMN()+(-2), 1)), 2)</f>
        <v>0.02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0.6</v>
      </c>
      <c r="H14" s="17">
        <v>22.68</v>
      </c>
      <c r="I14" s="17"/>
      <c r="J14" s="17">
        <f ca="1">ROUND(INDIRECT(ADDRESS(ROW()+(0), COLUMN()+(-3), 1))*INDIRECT(ADDRESS(ROW()+(0), COLUMN()+(-2), 1)), 2)</f>
        <v>13.61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0.15</v>
      </c>
      <c r="H15" s="17">
        <v>21.45</v>
      </c>
      <c r="I15" s="17"/>
      <c r="J15" s="17">
        <f ca="1">ROUND(INDIRECT(ADDRESS(ROW()+(0), COLUMN()+(-3), 1))*INDIRECT(ADDRESS(ROW()+(0), COLUMN()+(-2), 1)), 2)</f>
        <v>3.22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0.3</v>
      </c>
      <c r="H16" s="17">
        <v>23.31</v>
      </c>
      <c r="I16" s="17"/>
      <c r="J16" s="17">
        <f ca="1">ROUND(INDIRECT(ADDRESS(ROW()+(0), COLUMN()+(-3), 1))*INDIRECT(ADDRESS(ROW()+(0), COLUMN()+(-2), 1)), 2)</f>
        <v>6.99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0.07</v>
      </c>
      <c r="H17" s="21">
        <v>22.13</v>
      </c>
      <c r="I17" s="21"/>
      <c r="J17" s="21">
        <f ca="1">ROUND(INDIRECT(ADDRESS(ROW()+(0), COLUMN()+(-3), 1))*INDIRECT(ADDRESS(ROW()+(0), COLUMN()+(-2), 1)), 2)</f>
        <v>1.55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181.12</v>
      </c>
      <c r="I18" s="24"/>
      <c r="J18" s="24">
        <f ca="1">ROUND(INDIRECT(ADDRESS(ROW()+(0), COLUMN()+(-3), 1))*INDIRECT(ADDRESS(ROW()+(0), COLUMN()+(-2), 1))/100, 2)</f>
        <v>3.62</v>
      </c>
      <c r="K18" s="24"/>
    </row>
    <row r="19" spans="1:11" ht="13.50" thickBot="1" customHeight="1">
      <c r="A19" s="25"/>
      <c r="B19" s="25"/>
      <c r="C19" s="25"/>
      <c r="D19" s="26"/>
      <c r="E19" s="26"/>
      <c r="F19" s="26"/>
      <c r="G19" s="27"/>
      <c r="H19" s="28" t="s">
        <v>40</v>
      </c>
      <c r="I19" s="28"/>
      <c r="J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184.74</v>
      </c>
      <c r="K19" s="29"/>
    </row>
    <row r="22" spans="1:11" ht="13.50" thickBot="1" customHeight="1">
      <c r="A22" s="30" t="s">
        <v>41</v>
      </c>
      <c r="B22" s="30"/>
      <c r="C22" s="30"/>
      <c r="D22" s="30"/>
      <c r="E22" s="30"/>
      <c r="F22" s="30" t="s">
        <v>42</v>
      </c>
      <c r="G22" s="30"/>
      <c r="H22" s="30"/>
      <c r="I22" s="30" t="s">
        <v>43</v>
      </c>
      <c r="J22" s="30"/>
      <c r="K22" s="30" t="s">
        <v>44</v>
      </c>
    </row>
    <row r="23" spans="1:11" ht="13.50" thickBot="1" customHeight="1">
      <c r="A23" s="31" t="s">
        <v>45</v>
      </c>
      <c r="B23" s="31"/>
      <c r="C23" s="31"/>
      <c r="D23" s="31"/>
      <c r="E23" s="31"/>
      <c r="F23" s="32">
        <v>172012</v>
      </c>
      <c r="G23" s="32"/>
      <c r="H23" s="32"/>
      <c r="I23" s="32">
        <v>172013</v>
      </c>
      <c r="J23" s="32"/>
      <c r="K23" s="32" t="s">
        <v>46</v>
      </c>
    </row>
    <row r="24" spans="1:11" ht="13.50" thickBot="1" customHeight="1">
      <c r="A24" s="33" t="s">
        <v>47</v>
      </c>
      <c r="B24" s="33"/>
      <c r="C24" s="33"/>
      <c r="D24" s="33"/>
      <c r="E24" s="33"/>
      <c r="F24" s="34"/>
      <c r="G24" s="34"/>
      <c r="H24" s="34"/>
      <c r="I24" s="34"/>
      <c r="J24" s="34"/>
      <c r="K24" s="34"/>
    </row>
    <row r="27" spans="1:1" ht="33.75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2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7:C17"/>
    <mergeCell ref="E17:F17"/>
    <mergeCell ref="H17:I17"/>
    <mergeCell ref="J17:K17"/>
    <mergeCell ref="A18:C18"/>
    <mergeCell ref="E18:F18"/>
    <mergeCell ref="H18:I18"/>
    <mergeCell ref="J18:K18"/>
    <mergeCell ref="A19:C19"/>
    <mergeCell ref="E19:F19"/>
    <mergeCell ref="H19:I19"/>
    <mergeCell ref="J19:K19"/>
    <mergeCell ref="A22:E22"/>
    <mergeCell ref="F22:H22"/>
    <mergeCell ref="I22:J22"/>
    <mergeCell ref="A23:E23"/>
    <mergeCell ref="F23:H24"/>
    <mergeCell ref="I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