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<sst xmlns="http://schemas.openxmlformats.org/spreadsheetml/2006/main" count="27" uniqueCount="27">
  <si>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</si>
  <si>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LVL010</t>
  </si>
  <si>
    <t xml:space="preserve">m²</t>
  </si>
  <si>
    <t xml:space="preserve">Película de privacidade, em envidraçado interior.</t>
  </si>
  <si>
    <r>
      <rPr>
        <sz val="8.25"/>
        <color rgb="FF000000"/>
        <rFont val="Arial"/>
        <family val="2"/>
      </rPr>
      <t xml:space="preserve">Película adesiva de poliéster, com faixas horizontais cor branca acabamento acetinado, de 10 mm com uma separação de 4 mm, grau de privacidade médio, de 40 microns de espessura, 1,52 m de largura e 25 m de comprimento, não inflamável, aplicada na face interior do envidraçado em interiores de fachada. Inclusive solução de água e sabão, para a limpeza da superfície do vidro e a colocação de películas adesivas.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</si>
  <si>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</si>
  <si>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</si>
  <si>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</si>
  <si>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</si>
  <si>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</si>
  <si>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</si>
  <si>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mt21lmc030a</t>
  </si>
  <si>
    <t xml:space="preserve">l</t>
  </si>
  <si>
    <t xml:space="preserve">Líquido de limpeza à base de solução de água e sabão com 6% de água, para aplicar com pulverizador, para a limpeza da superfície do vidro e a colocação de películas adesivas.</t>
  </si>
  <si>
    <t xml:space="preserve">mt21lmc040h</t>
  </si>
  <si>
    <t xml:space="preserve">m²</t>
  </si>
  <si>
    <t xml:space="preserve">Película adesiva de poliéster, com faixas horizontais cor branca acabamento acetinado, de 10 mm com uma separação de 4 mm, grau de privacidade médio, de 40 microns de espessura, 1,52 m de largura e 25 m de comprimento, não inflamável, para a sua aplicação na face interior do envidraçado em interiores.</t>
  </si>
  <si>
    <t xml:space="preserve">mo055</t>
  </si>
  <si>
    <t xml:space="preserve">h</t>
  </si>
  <si>
    <t xml:space="preserve">Oficial de 1ª vidraceiro.</t>
  </si>
  <si>
    <t xml:space="preserve">mo110</t>
  </si>
  <si>
    <t xml:space="preserve">h</t>
  </si>
  <si>
    <t xml:space="preserve">Ajudante de vidraceiro.</t>
  </si>
  <si>
    <t xml:space="preserve">%</t>
  </si>
  <si>
    <t xml:space="preserve">Custos directos complementares</t>
  </si>
  <si>
    <t xml:space="preserve">Custo de manutenção decenal: 7,86€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</si>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</sst>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1" customWidth="1"/>
    <col min="3" max="3" width="2.38" customWidth="1"/>
    <col min="4" max="4" width="1.19" customWidth="1"/>
    <col min="5" max="5" width="83.47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0.15</v>
      </c>
      <c r="G9" s="13">
        <v>0.23</v>
      </c>
      <c r="H9" s="13">
        <f ca="1">ROUND(INDIRECT(ADDRESS(ROW()+(0), COLUMN()+(-2), 1))*INDIRECT(ADDRESS(ROW()+(0), COLUMN()+(-1), 1)), 2)</f>
        <v>0.03</v>
      </c>
    </row>
    <row r="10" spans="1:8" ht="45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1.05</v>
      </c>
      <c r="G10" s="17">
        <v>7.71</v>
      </c>
      <c r="H10" s="17">
        <f ca="1">ROUND(INDIRECT(ADDRESS(ROW()+(0), COLUMN()+(-2), 1))*INDIRECT(ADDRESS(ROW()+(0), COLUMN()+(-1), 1)), 2)</f>
        <v>8.1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0.08</v>
      </c>
      <c r="G11" s="17">
        <v>24.22</v>
      </c>
      <c r="H11" s="17">
        <f ca="1">ROUND(INDIRECT(ADDRESS(ROW()+(0), COLUMN()+(-2), 1))*INDIRECT(ADDRESS(ROW()+(0), COLUMN()+(-1), 1)), 2)</f>
        <v>1.94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0.08</v>
      </c>
      <c r="G12" s="21">
        <v>23.62</v>
      </c>
      <c r="H12" s="21">
        <f ca="1">ROUND(INDIRECT(ADDRESS(ROW()+(0), COLUMN()+(-2), 1))*INDIRECT(ADDRESS(ROW()+(0), COLUMN()+(-1), 1)), 2)</f>
        <v>1.89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11.96</v>
      </c>
      <c r="H13" s="24">
        <f ca="1">ROUND(INDIRECT(ADDRESS(ROW()+(0), COLUMN()+(-2), 1))*INDIRECT(ADDRESS(ROW()+(0), COLUMN()+(-1), 1))/100, 2)</f>
        <v>0.24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12.2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