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<sst xmlns="http://schemas.openxmlformats.org/spreadsheetml/2006/main" count="27" uniqueCount="27">
  <si>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</si>
  <si>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LRA010</t>
  </si>
  <si>
    <t xml:space="preserve">Ud</t>
  </si>
  <si>
    <t xml:space="preserve">Porta de inspecção para instalações, de aço galvanizado.</t>
  </si>
  <si>
    <r>
      <rPr>
        <sz val="8.25"/>
        <color rgb="FF000000"/>
        <rFont val="Arial"/>
        <family val="2"/>
      </rPr>
      <t xml:space="preserve">Porta de inspecção para instalações, de uma folha de 38 mm de espessura, 400x400 mm, acabamento lacado em cor branca formada por duas chapas de aço galvanizado de 0,5 mm de espessura, dobradas, ensambladas e montadas, com câmara intermédia preenchida com poliuretano, sobre aro de aço galvanizado de 1,5 mm de espessura com ganchos de ancoragem à obra. Inclusive silicone neutro para a vedação das juntas perimetrais.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</si>
  <si>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</si>
  <si>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</si>
  <si>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</si>
  <si>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</si>
  <si>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</si>
  <si>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</si>
  <si>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mt26rpa014ac</t>
  </si>
  <si>
    <t xml:space="preserve">Ud</t>
  </si>
  <si>
    <t xml:space="preserve">Porta de inspecção para instalações, de uma folha de 38 mm de espessura, largura total entre 300 e 710 mm e altura total entre 350 e 549 mm, acabamento lacado em cor branca formada por duas chapas de aço galvanizado de 0,5 mm de espessura, dobradas, ensambladas e montadas, com câmara intermédia preenchida com poliuretano, sobre aro de aço galvanizado de 1,5 mm de espessura com ganchos de ancoragem à obra, inclusive dobradiças soldadas ao aro e rebitadas à folha, fechadura embutida de fecho de um ponto, cilindro de latão com chave, espelhos e maçanetas de nylon cor preto.</t>
  </si>
  <si>
    <t xml:space="preserve">mt22www050b</t>
  </si>
  <si>
    <t xml:space="preserve">Ud</t>
  </si>
  <si>
    <t xml:space="preserve">Cartucho de 300 ml de silicone neutro oxímico, de elasticidade permanente e cura rápida, cor cinzento, intervalo de temperatura de trabalho de -60 a 150°C, com resistência aos raios UV, dureza Shore A aproximada de 22, segundo EN ISO 868 e alongamento na rotura &gt;= 800%, segundo EN ISO 8339.</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</si>
  <si>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</si>
  <si>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</si>
  <si>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</si>
  <si>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</si>
  <si>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</si>
  <si>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</si>
  <si>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</si>
  <si>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</si>
  <si>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11,53€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</si>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</sst>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94.83</v>
      </c>
      <c r="G9" s="13">
        <f ca="1">ROUND(INDIRECT(ADDRESS(ROW()+(0), COLUMN()+(-2), 1))*INDIRECT(ADDRESS(ROW()+(0), COLUMN()+(-1), 1)), 2)</f>
        <v>94.83</v>
      </c>
    </row>
    <row r="10" spans="1:7" ht="45.00" thickBot="1" customHeight="1">
      <c r="A10" s="14" t="s">
        <v>14</v>
      </c>
      <c r="B10" s="14"/>
      <c r="C10" s="15" t="s">
        <v>15</v>
      </c>
      <c r="D10" s="14" t="s">
        <v>16</v>
      </c>
      <c r="E10" s="16">
        <v>0.256</v>
      </c>
      <c r="F10" s="17">
        <v>4.73</v>
      </c>
      <c r="G10" s="17">
        <f ca="1">ROUND(INDIRECT(ADDRESS(ROW()+(0), COLUMN()+(-2), 1))*INDIRECT(ADDRESS(ROW()+(0), COLUMN()+(-1), 1)), 2)</f>
        <v>1.21</v>
      </c>
    </row>
    <row r="11" spans="1:7" ht="13.50" thickBot="1" customHeight="1">
      <c r="A11" s="14" t="s">
        <v>17</v>
      </c>
      <c r="B11" s="14"/>
      <c r="C11" s="15" t="s">
        <v>18</v>
      </c>
      <c r="D11" s="14" t="s">
        <v>19</v>
      </c>
      <c r="E11" s="16">
        <v>0.15</v>
      </c>
      <c r="F11" s="17">
        <v>22.68</v>
      </c>
      <c r="G11" s="17">
        <f ca="1">ROUND(INDIRECT(ADDRESS(ROW()+(0), COLUMN()+(-2), 1))*INDIRECT(ADDRESS(ROW()+(0), COLUMN()+(-1), 1)), 2)</f>
        <v>3.4</v>
      </c>
    </row>
    <row r="12" spans="1:7" ht="13.50" thickBot="1" customHeight="1">
      <c r="A12" s="14" t="s">
        <v>20</v>
      </c>
      <c r="B12" s="14"/>
      <c r="C12" s="18" t="s">
        <v>21</v>
      </c>
      <c r="D12" s="19" t="s">
        <v>22</v>
      </c>
      <c r="E12" s="20">
        <v>0.15</v>
      </c>
      <c r="F12" s="21">
        <v>22.13</v>
      </c>
      <c r="G12" s="21">
        <f ca="1">ROUND(INDIRECT(ADDRESS(ROW()+(0), COLUMN()+(-2), 1))*INDIRECT(ADDRESS(ROW()+(0), COLUMN()+(-1), 1)), 2)</f>
        <v>3.32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102.76</v>
      </c>
      <c r="G13" s="24">
        <f ca="1">ROUND(INDIRECT(ADDRESS(ROW()+(0), COLUMN()+(-2), 1))*INDIRECT(ADDRESS(ROW()+(0), COLUMN()+(-1), 1))/100, 2)</f>
        <v>2.06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104.82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