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<sst xmlns="http://schemas.openxmlformats.org/spreadsheetml/2006/main" count="44" uniqueCount="44">
  <si>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</si>
  <si>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LFA010</t>
  </si>
  <si>
    <t xml:space="preserve">Ud</t>
  </si>
  <si>
    <t xml:space="preserve">Porta corta-fogo de aço galvanizado.</t>
  </si>
  <si>
    <r>
      <rPr>
        <sz val="8.25"/>
        <color rgb="FF000000"/>
        <rFont val="Arial"/>
        <family val="2"/>
      </rPr>
      <t xml:space="preserve">Porta corta-fogo pivotante homologada, EI2 60-C5, de uma folha de 63 mm de espessura, 800x2000 mm de vão e altura de passagem, acabamento lacado em cor branca formada por 2 chapas de aço galvanizado de 0,8 mm de espessura, dobradas, ensambladas e montadas, com câmara intermédia de lã de rocha de alta densidade e placas de gesso cartonado, sobre aro de aço galvanizado de 1,5 mm de espessura com junta intumescente e ganchos de ancoragem à obra, inclusive mola para utilização moderada.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</si>
  <si>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</si>
  <si>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</si>
  <si>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</si>
  <si>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</si>
  <si>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</si>
  <si>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</si>
  <si>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mt26pca020cd</t>
  </si>
  <si>
    <t xml:space="preserve">Ud</t>
  </si>
  <si>
    <t xml:space="preserve">Porta corta-fogo pivotante homologada, EI2 60-C5, segundo EN 1634-1, de uma folha de 63 mm de espessura, 800x2000 mm de vão e altura de passagem, para uma abertura de obra de 900x2050 mm, acabamento lacado em cor branca formada por 2 chapas de aço galvanizado de 0,8 mm de espessura, dobradas, ensambladas e montadas, com câmara intermédia de lã de rocha de alta densidade e placas de gesso cartonado, sobre aro de aço galvanizado de 1,5 mm de espessura com junta intumescente e ganchos de ancoragem à obra, inclusive três dobradiças de dupla pala reguláveis em altura, soldadas ao aro e aparafusadas à folha, segundo EN 1935, fechadura embutida de fecho de um ponto, espelhos, cilindro, chaves e manivelas anti-engate CF de nylon cor preto.</t>
  </si>
  <si>
    <t xml:space="preserve">mt26pca100a</t>
  </si>
  <si>
    <t xml:space="preserve">Ud</t>
  </si>
  <si>
    <t xml:space="preserve">Mola para utilização moderada de porta corta-fogo de uma folha, segundo EN 1154.</t>
  </si>
  <si>
    <t xml:space="preserve">mt22www050b</t>
  </si>
  <si>
    <t xml:space="preserve">Ud</t>
  </si>
  <si>
    <t xml:space="preserve">Cartucho de 300 ml de silicone neutro oxímico, de elasticidade permanente e cura rápida, cor cinzento, intervalo de temperatura de trabalho de -60 a 150°C, com resistência aos raios UV, dureza Shore A aproximada de 22, segundo EN ISO 868 e alongamento na rotura &gt;= 800%, segundo EN ISO 8339.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</si>
  <si>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</si>
  <si>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</si>
  <si>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</si>
  <si>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</si>
  <si>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</si>
  <si>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</si>
  <si>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</si>
  <si>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</si>
  <si>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42,82€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</si>
  <si>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</si>
  <si>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</si>
  <si>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</si>
  <si>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</si>
  <si>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</si>
  <si>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</si>
  <si>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</si>
  <si>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</si>
  <si>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t xml:space="preserve">EN  1154:1996</t>
  </si>
  <si>
    <t xml:space="preserve">Fer ragens  —  Dispositivos de  controlo de  fecho de portas  —  Requisitos  e  métodos  de  ensaio</t>
  </si>
  <si>
    <t xml:space="preserve">EN  1154:1996/A1:2002</t>
  </si>
  <si>
    <t xml:space="preserve">EN  1154:1996/A1:2002/AC:2006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</si>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</sst>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260.18</v>
      </c>
      <c r="I9" s="13">
        <f ca="1">ROUND(INDIRECT(ADDRESS(ROW()+(0), COLUMN()+(-3), 1))*INDIRECT(ADDRESS(ROW()+(0), COLUMN()+(-1), 1)), 2)</f>
        <v>260.18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97.02</v>
      </c>
      <c r="I10" s="17">
        <f ca="1">ROUND(INDIRECT(ADDRESS(ROW()+(0), COLUMN()+(-3), 1))*INDIRECT(ADDRESS(ROW()+(0), COLUMN()+(-1), 1)), 2)</f>
        <v>97.02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0.896</v>
      </c>
      <c r="G11" s="16"/>
      <c r="H11" s="17">
        <v>4.73</v>
      </c>
      <c r="I11" s="17">
        <f ca="1">ROUND(INDIRECT(ADDRESS(ROW()+(0), COLUMN()+(-3), 1))*INDIRECT(ADDRESS(ROW()+(0), COLUMN()+(-1), 1)), 2)</f>
        <v>4.24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0.45</v>
      </c>
      <c r="G12" s="16"/>
      <c r="H12" s="17">
        <v>22.68</v>
      </c>
      <c r="I12" s="17">
        <f ca="1">ROUND(INDIRECT(ADDRESS(ROW()+(0), COLUMN()+(-3), 1))*INDIRECT(ADDRESS(ROW()+(0), COLUMN()+(-1), 1)), 2)</f>
        <v>10.21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0.45</v>
      </c>
      <c r="G13" s="20"/>
      <c r="H13" s="21">
        <v>22.13</v>
      </c>
      <c r="I13" s="21">
        <f ca="1">ROUND(INDIRECT(ADDRESS(ROW()+(0), COLUMN()+(-3), 1))*INDIRECT(ADDRESS(ROW()+(0), COLUMN()+(-1), 1)), 2)</f>
        <v>9.96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381.61</v>
      </c>
      <c r="I14" s="24">
        <f ca="1">ROUND(INDIRECT(ADDRESS(ROW()+(0), COLUMN()+(-3), 1))*INDIRECT(ADDRESS(ROW()+(0), COLUMN()+(-1), 1))/100, 2)</f>
        <v>7.63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389.24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1.102e+006</v>
      </c>
      <c r="F19" s="31"/>
      <c r="G19" s="31">
        <v>1.122e+006</v>
      </c>
      <c r="H19" s="31"/>
      <c r="I19" s="31"/>
      <c r="J19" s="31">
        <v>1</v>
      </c>
    </row>
    <row r="20" spans="1:10" ht="13.5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112007</v>
      </c>
      <c r="F21" s="35"/>
      <c r="G21" s="35">
        <v>112007</v>
      </c>
      <c r="H21" s="35"/>
      <c r="I21" s="35"/>
      <c r="J21" s="35"/>
    </row>
    <row r="22" spans="1:10" ht="13.50" thickBot="1" customHeight="1">
      <c r="A22" s="30" t="s">
        <v>37</v>
      </c>
      <c r="B22" s="30"/>
      <c r="C22" s="30"/>
      <c r="D22" s="30"/>
      <c r="E22" s="31">
        <v>1.102e+006</v>
      </c>
      <c r="F22" s="31"/>
      <c r="G22" s="31">
        <v>1.102e+006</v>
      </c>
      <c r="H22" s="31"/>
      <c r="I22" s="31"/>
      <c r="J22" s="31">
        <v>1</v>
      </c>
    </row>
    <row r="23" spans="1:10" ht="13.50" thickBot="1" customHeight="1">
      <c r="A23" s="32" t="s">
        <v>38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2" t="s">
        <v>39</v>
      </c>
      <c r="B24" s="32"/>
      <c r="C24" s="32"/>
      <c r="D24" s="32"/>
      <c r="E24" s="33">
        <v>1.102e+006</v>
      </c>
      <c r="F24" s="33"/>
      <c r="G24" s="33">
        <v>1.102e+006</v>
      </c>
      <c r="H24" s="33"/>
      <c r="I24" s="33"/>
      <c r="J24" s="33"/>
    </row>
    <row r="25" spans="1:10" ht="13.50" thickBot="1" customHeight="1">
      <c r="A25" s="34" t="s">
        <v>40</v>
      </c>
      <c r="B25" s="34"/>
      <c r="C25" s="34"/>
      <c r="D25" s="34"/>
      <c r="E25" s="35">
        <v>112010</v>
      </c>
      <c r="F25" s="35"/>
      <c r="G25" s="35">
        <v>112010</v>
      </c>
      <c r="H25" s="35"/>
      <c r="I25" s="35"/>
      <c r="J25" s="35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2:D22"/>
    <mergeCell ref="E22:F22"/>
    <mergeCell ref="G22:I22"/>
    <mergeCell ref="J22:J25"/>
    <mergeCell ref="A23:D23"/>
    <mergeCell ref="E23:F23"/>
    <mergeCell ref="G23:I23"/>
    <mergeCell ref="A24:D24"/>
    <mergeCell ref="E24:F24"/>
    <mergeCell ref="G24:I24"/>
    <mergeCell ref="A25:D25"/>
    <mergeCell ref="E25:F25"/>
    <mergeCell ref="G25:I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