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<sst xmlns="http://schemas.openxmlformats.org/spreadsheetml/2006/main" count="42" uniqueCount="42">
  <si>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</si>
  <si>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LEA022</t>
  </si>
  <si>
    <t xml:space="preserve">Ud</t>
  </si>
  <si>
    <t xml:space="preserve">Bloco-porta exterior de entrada a habitação, cega, de aço galvanizado, com almofadas.</t>
  </si>
  <si>
    <r>
      <rPr>
        <sz val="8.25"/>
        <color rgb="FF000000"/>
        <rFont val="Arial"/>
        <family val="2"/>
      </rPr>
      <t xml:space="preserve">Bloco-porta exterior de entrada a habitação, cega, de uma folha, com almofadas, 800x2000 mm de vão e altura de passagem, composto por duas chapas de aço galvanizado de 1 mm de espessura, dobradas, ensambladas e montadas, com câmara intermédia preenchida com poliuretano injectado de alta densidade, acabamento lacado cor branca nas suas faces e cantos, caixilho de aço e aro de aço galvanizado de 1,5 mm de espessura e 100 mm de largura, com ganchos de ancoragem à obra, com fechadura de segurança com três pontos frontaiss de fecho; sem pré-aro. Inclusive ganchos de ancoragem para a fixação do aro ao paramento, guarnição de 45 mm de largura, acabamento lacado cor branca e perfil de fixação de 40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</si>
  <si>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</si>
  <si>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</si>
  <si>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</si>
  <si>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</si>
  <si>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</si>
  <si>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</si>
  <si>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mt26pet020cafb</t>
  </si>
  <si>
    <t xml:space="preserve">Ud</t>
  </si>
  <si>
    <t xml:space="preserve">Bloco-porta exterior de entrada a habitação, cega, de uma folha, com almofadas, 800x2000 mm de vão e altura de passagem, composto por duas chapas de aço galvanizado de 1 mm de espessura, dobradas, ensambladas e montadas, com câmara intermédia preenchida com poliuretano injectado de alta densidade, acabamento lacado cor branca nas suas faces e cantos, caixilho de aço e aro de aço galvanizado de 1,5 mm de espessura e 100 mm de largura,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</si>
  <si>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mt26pet135a</t>
  </si>
  <si>
    <t xml:space="preserve">m</t>
  </si>
  <si>
    <t xml:space="preserve">Perfil de fixação de 40 mm de largura, acabamento lacado cor branca.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</si>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</sst>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71.91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97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533.28</v>
      </c>
      <c r="I9" s="13">
        <f ca="1">ROUND(INDIRECT(ADDRESS(ROW()+(0), COLUMN()+(-3), 1))*INDIRECT(ADDRESS(ROW()+(0), COLUMN()+(-1), 1)), 2)</f>
        <v>533.28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4.8</v>
      </c>
      <c r="G10" s="16"/>
      <c r="H10" s="17">
        <v>25.28</v>
      </c>
      <c r="I10" s="17">
        <f ca="1">ROUND(INDIRECT(ADDRESS(ROW()+(0), COLUMN()+(-3), 1))*INDIRECT(ADDRESS(ROW()+(0), COLUMN()+(-1), 1)), 2)</f>
        <v>121.34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4.8</v>
      </c>
      <c r="G11" s="16"/>
      <c r="H11" s="17">
        <v>24.33</v>
      </c>
      <c r="I11" s="17">
        <f ca="1">ROUND(INDIRECT(ADDRESS(ROW()+(0), COLUMN()+(-3), 1))*INDIRECT(ADDRESS(ROW()+(0), COLUMN()+(-1), 1)), 2)</f>
        <v>116.78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8.37</v>
      </c>
      <c r="I12" s="17">
        <f ca="1">ROUND(INDIRECT(ADDRESS(ROW()+(0), COLUMN()+(-3), 1))*INDIRECT(ADDRESS(ROW()+(0), COLUMN()+(-1), 1)), 2)</f>
        <v>0.84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1.15</v>
      </c>
      <c r="G13" s="16"/>
      <c r="H13" s="17">
        <v>22.98</v>
      </c>
      <c r="I13" s="17">
        <f ca="1">ROUND(INDIRECT(ADDRESS(ROW()+(0), COLUMN()+(-3), 1))*INDIRECT(ADDRESS(ROW()+(0), COLUMN()+(-1), 1)), 2)</f>
        <v>26.43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22.2</v>
      </c>
      <c r="I14" s="21">
        <f ca="1">ROUND(INDIRECT(ADDRESS(ROW()+(0), COLUMN()+(-3), 1))*INDIRECT(ADDRESS(ROW()+(0), COLUMN()+(-1), 1)), 2)</f>
        <v>21.09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819.76</v>
      </c>
      <c r="I15" s="24">
        <f ca="1">ROUND(INDIRECT(ADDRESS(ROW()+(0), COLUMN()+(-3), 1))*INDIRECT(ADDRESS(ROW()+(0), COLUMN()+(-1), 1))/100, 2)</f>
        <v>16.4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836.16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1.4102e+007</v>
      </c>
      <c r="F20" s="32"/>
      <c r="G20" s="32">
        <v>1.4102e+007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