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<sst xmlns="http://schemas.openxmlformats.org/spreadsheetml/2006/main" count="30" uniqueCount="30">
  <si>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</si>
  <si>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LBA030</t>
  </si>
  <si>
    <t xml:space="preserve">Ud</t>
  </si>
  <si>
    <t xml:space="preserve">Porta giratória automática, de aço inoxidável e vidro.</t>
  </si>
  <si>
    <r>
      <rPr>
        <sz val="8.25"/>
        <color rgb="FF000000"/>
        <rFont val="Arial"/>
        <family val="2"/>
      </rPr>
      <t xml:space="preserve">Porta giratória automática motorizada, de aço inoxidável e vidro, de 2400 mm de altura, 1493 mm de largura de passagem e 2200 mm de diâmetro, com sistema automático anti-bloqueio, composta de: tambor fixo curvo com vidro laminado de 17 mm de espessura, dotado de vedante de segurança em ambas as entradas e sensores de abertura automática; 4 folhas anti-pânico de vidro temperado, de 12 mm de espessura, fixadas através de pivôs superior e inferior; tecto interior com dois painéis de vidro laminado, de 18 mm de espessura; perfis de aço inoxidável AISI 304, com escovas de estanquidade e aro de fixação de aço inoxidável ao pavimento; mecanismos, painel de controlo, motor com tampa visitável, pulsador de emergência e quadro eléctrico de protecção e manobra.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</si>
  <si>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</si>
  <si>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</si>
  <si>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</si>
  <si>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</si>
  <si>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</si>
  <si>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</si>
  <si>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mt26pes010a</t>
  </si>
  <si>
    <t xml:space="preserve">Ud</t>
  </si>
  <si>
    <t xml:space="preserve">Porta giratória automática motorizada, de aço inoxidável e vidro, de 2400 mm de altura, 1493 mm de largura de passagem e 2200 mm de diâmetro, com sistema automático anti-bloqueio, composta de: tambor fixo curvo com vidro laminado de 17 mm de espessura, dotado de vedante de segurança em ambas as entradas e sensores de abertura automática; 4 folhas anti-pânico de vidro temperado, de 12 mm de espessura, fixadas através de pivôs superior e inferior; tecto interior com dois painéis de vidro laminado, de 18 mm de espessura; perfis de aço inoxidável AISI 304, com escovas de estanquidade e aro de fixação de aço inoxidável ao pavimento; mecanismos, painel de controlo, motor com tampa visitável, pulsador de emergência e quadro eléctrico de protecção e manobra, segundo NP EN 16005.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</si>
  <si>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</si>
  <si>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</si>
  <si>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</si>
  <si>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</si>
  <si>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</si>
  <si>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</si>
  <si>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mo055</t>
  </si>
  <si>
    <t xml:space="preserve">h</t>
  </si>
  <si>
    <t xml:space="preserve">Oficial de 1ª vidraceiro.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</si>
  <si>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</si>
  <si>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</si>
  <si>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</si>
  <si>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</si>
  <si>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</si>
  <si>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7.016,64€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</si>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</sst>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25300</v>
      </c>
      <c r="H9" s="13">
        <f ca="1">ROUND(INDIRECT(ADDRESS(ROW()+(0), COLUMN()+(-2), 1))*INDIRECT(ADDRESS(ROW()+(0), COLUMN()+(-1), 1)), 2)</f>
        <v>25300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</v>
      </c>
      <c r="G10" s="17">
        <v>23.31</v>
      </c>
      <c r="H10" s="17">
        <f ca="1">ROUND(INDIRECT(ADDRESS(ROW()+(0), COLUMN()+(-2), 1))*INDIRECT(ADDRESS(ROW()+(0), COLUMN()+(-1), 1)), 2)</f>
        <v>186.48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8</v>
      </c>
      <c r="G11" s="17">
        <v>22.13</v>
      </c>
      <c r="H11" s="17">
        <f ca="1">ROUND(INDIRECT(ADDRESS(ROW()+(0), COLUMN()+(-2), 1))*INDIRECT(ADDRESS(ROW()+(0), COLUMN()+(-1), 1)), 2)</f>
        <v>177.04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8</v>
      </c>
      <c r="G12" s="17">
        <v>24.22</v>
      </c>
      <c r="H12" s="17">
        <f ca="1">ROUND(INDIRECT(ADDRESS(ROW()+(0), COLUMN()+(-2), 1))*INDIRECT(ADDRESS(ROW()+(0), COLUMN()+(-1), 1)), 2)</f>
        <v>193.76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23.31</v>
      </c>
      <c r="H13" s="21">
        <f ca="1">ROUND(INDIRECT(ADDRESS(ROW()+(0), COLUMN()+(-2), 1))*INDIRECT(ADDRESS(ROW()+(0), COLUMN()+(-1), 1)), 2)</f>
        <v>23.31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25880.6</v>
      </c>
      <c r="H14" s="24">
        <f ca="1">ROUND(INDIRECT(ADDRESS(ROW()+(0), COLUMN()+(-2), 1))*INDIRECT(ADDRESS(ROW()+(0), COLUMN()+(-1), 1))/100, 2)</f>
        <v>517.61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26398.2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