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<sst xmlns="http://schemas.openxmlformats.org/spreadsheetml/2006/main" count="49" uniqueCount="49">
  <si>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</si>
  <si>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IVV015</t>
  </si>
  <si>
    <t xml:space="preserve">m</t>
  </si>
  <si>
    <t xml:space="preserve">Conduta de ventilação de peças cerâmicas.</t>
  </si>
  <si>
    <r>
      <rPr>
        <sz val="8.25"/>
        <color rgb="FF000000"/>
        <rFont val="Arial"/>
        <family val="2"/>
      </rPr>
      <t xml:space="preserve">Execução de conduta de ventilação, formada por peças simples cerâmicas, de 26x39x25 cm, assentes com argamassa de cimento, confeccionada em obra, dosificação 1:6. Incluindo peças de inspecção, de desvios e especiais.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</si>
  <si>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</si>
  <si>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</si>
  <si>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</si>
  <si>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</si>
  <si>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</si>
  <si>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</si>
  <si>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</si>
  <si>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</si>
  <si>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</si>
  <si>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</si>
  <si>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</si>
  <si>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</si>
  <si>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</si>
  <si>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</si>
  <si>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</si>
  <si>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mt20cer010e</t>
  </si>
  <si>
    <t xml:space="preserve">Ud</t>
  </si>
  <si>
    <t xml:space="preserve">Peça simples cerâmica, de 26x39x25 cm, para conduta de ventilação, segundo NP EN 1806.</t>
  </si>
  <si>
    <t xml:space="preserve">mq06hor010</t>
  </si>
  <si>
    <t xml:space="preserve">h</t>
  </si>
  <si>
    <t xml:space="preserve">Betoneira eléctrica com uma capacidade de amassadura de 160 l.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</si>
  <si>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</si>
  <si>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</si>
  <si>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</si>
  <si>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</si>
  <si>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</si>
  <si>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</si>
  <si>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</si>
  <si>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</si>
  <si>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2,62€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</si>
  <si>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</si>
  <si>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</si>
  <si>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</si>
  <si>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</si>
  <si>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</si>
  <si>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</si>
  <si>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</si>
  <si>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</si>
  <si>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t xml:space="preserve">EN  1806:2006</t>
  </si>
  <si>
    <t xml:space="preserve">2+</t>
  </si>
  <si>
    <t xml:space="preserve">Chaminés  —  Tijolos  cerâmicos  para  condutas  de fumo  de  parede  simples  —  Requisitos  e  métodos de  ensaio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</si>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</sst>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61" customWidth="1"/>
    <col min="3" max="3" width="5.10" customWidth="1"/>
    <col min="4" max="4" width="71.57" customWidth="1"/>
    <col min="5" max="5" width="6.12" customWidth="1"/>
    <col min="6" max="6" width="7.14" customWidth="1"/>
    <col min="7" max="7" width="0.68" customWidth="1"/>
    <col min="8" max="8" width="12.92" customWidth="1"/>
    <col min="9" max="9" width="2.72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 t="s">
        <v>9</v>
      </c>
      <c r="H8" s="6"/>
      <c r="I8" s="6" t="s">
        <v>10</v>
      </c>
      <c r="J8" s="6"/>
    </row>
    <row r="9" spans="1:10" ht="13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0.006</v>
      </c>
      <c r="G9" s="13">
        <v>1.5</v>
      </c>
      <c r="H9" s="13"/>
      <c r="I9" s="13">
        <f ca="1">ROUND(INDIRECT(ADDRESS(ROW()+(0), COLUMN()+(-3), 1))*INDIRECT(ADDRESS(ROW()+(0), COLUMN()+(-2), 1)), 2)</f>
        <v>0.01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0.016</v>
      </c>
      <c r="G10" s="17">
        <v>18</v>
      </c>
      <c r="H10" s="17"/>
      <c r="I10" s="17">
        <f ca="1">ROUND(INDIRECT(ADDRESS(ROW()+(0), COLUMN()+(-3), 1))*INDIRECT(ADDRESS(ROW()+(0), COLUMN()+(-2), 1)), 2)</f>
        <v>0.29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2.5</v>
      </c>
      <c r="G11" s="17">
        <v>0.1</v>
      </c>
      <c r="H11" s="17"/>
      <c r="I11" s="17">
        <f ca="1">ROUND(INDIRECT(ADDRESS(ROW()+(0), COLUMN()+(-3), 1))*INDIRECT(ADDRESS(ROW()+(0), COLUMN()+(-2), 1)), 2)</f>
        <v>0.25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4.333</v>
      </c>
      <c r="G12" s="17">
        <v>2.82</v>
      </c>
      <c r="H12" s="17"/>
      <c r="I12" s="17">
        <f ca="1">ROUND(INDIRECT(ADDRESS(ROW()+(0), COLUMN()+(-3), 1))*INDIRECT(ADDRESS(ROW()+(0), COLUMN()+(-2), 1)), 2)</f>
        <v>12.22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0.007</v>
      </c>
      <c r="G13" s="17">
        <v>3.45</v>
      </c>
      <c r="H13" s="17"/>
      <c r="I13" s="17">
        <f ca="1">ROUND(INDIRECT(ADDRESS(ROW()+(0), COLUMN()+(-3), 1))*INDIRECT(ADDRESS(ROW()+(0), COLUMN()+(-2), 1)), 2)</f>
        <v>0.02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0.2</v>
      </c>
      <c r="G14" s="17">
        <v>22.68</v>
      </c>
      <c r="H14" s="17"/>
      <c r="I14" s="17">
        <f ca="1">ROUND(INDIRECT(ADDRESS(ROW()+(0), COLUMN()+(-3), 1))*INDIRECT(ADDRESS(ROW()+(0), COLUMN()+(-2), 1)), 2)</f>
        <v>4.54</v>
      </c>
      <c r="J14" s="17"/>
    </row>
    <row r="15" spans="1:10" ht="13.50" thickBot="1" customHeight="1">
      <c r="A15" s="14" t="s">
        <v>29</v>
      </c>
      <c r="B15" s="14"/>
      <c r="C15" s="18" t="s">
        <v>30</v>
      </c>
      <c r="D15" s="19" t="s">
        <v>31</v>
      </c>
      <c r="E15" s="19"/>
      <c r="F15" s="20">
        <v>0.28</v>
      </c>
      <c r="G15" s="21">
        <v>21.45</v>
      </c>
      <c r="H15" s="21"/>
      <c r="I15" s="21">
        <f ca="1">ROUND(INDIRECT(ADDRESS(ROW()+(0), COLUMN()+(-3), 1))*INDIRECT(ADDRESS(ROW()+(0), COLUMN()+(-2), 1)), 2)</f>
        <v>6.01</v>
      </c>
      <c r="J15" s="21"/>
    </row>
    <row r="16" spans="1:10" ht="13.50" thickBot="1" customHeight="1">
      <c r="A16" s="19"/>
      <c r="B16" s="19"/>
      <c r="C16" s="22" t="s">
        <v>32</v>
      </c>
      <c r="D16" s="5" t="s">
        <v>33</v>
      </c>
      <c r="E16" s="5"/>
      <c r="F16" s="23">
        <v>2</v>
      </c>
      <c r="G16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23.34</v>
      </c>
      <c r="H16" s="24"/>
      <c r="I16" s="24">
        <f ca="1">ROUND(INDIRECT(ADDRESS(ROW()+(0), COLUMN()+(-3), 1))*INDIRECT(ADDRESS(ROW()+(0), COLUMN()+(-2), 1))/100, 2)</f>
        <v>0.47</v>
      </c>
      <c r="J16" s="24"/>
    </row>
    <row r="17" spans="1:10" ht="13.50" thickBot="1" customHeight="1">
      <c r="A17" s="25" t="s">
        <v>34</v>
      </c>
      <c r="B17" s="25"/>
      <c r="C17" s="26"/>
      <c r="D17" s="26"/>
      <c r="E17" s="26"/>
      <c r="F17" s="27"/>
      <c r="G17" s="25" t="s">
        <v>35</v>
      </c>
      <c r="H17" s="25"/>
      <c r="I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23.81</v>
      </c>
      <c r="J17" s="28"/>
    </row>
    <row r="20" spans="1:10" ht="13.50" thickBot="1" customHeight="1">
      <c r="A20" s="29" t="s">
        <v>36</v>
      </c>
      <c r="B20" s="29"/>
      <c r="C20" s="29"/>
      <c r="D20" s="29"/>
      <c r="E20" s="29" t="s">
        <v>37</v>
      </c>
      <c r="F20" s="29"/>
      <c r="G20" s="29"/>
      <c r="H20" s="29" t="s">
        <v>38</v>
      </c>
      <c r="I20" s="29"/>
      <c r="J20" s="29" t="s">
        <v>39</v>
      </c>
    </row>
    <row r="21" spans="1:10" ht="13.50" thickBot="1" customHeight="1">
      <c r="A21" s="30" t="s">
        <v>40</v>
      </c>
      <c r="B21" s="30"/>
      <c r="C21" s="30"/>
      <c r="D21" s="30"/>
      <c r="E21" s="31">
        <v>172012</v>
      </c>
      <c r="F21" s="31"/>
      <c r="G21" s="31"/>
      <c r="H21" s="31">
        <v>172013</v>
      </c>
      <c r="I21" s="31"/>
      <c r="J21" s="31" t="s">
        <v>41</v>
      </c>
    </row>
    <row r="22" spans="1:10" ht="13.50" thickBot="1" customHeight="1">
      <c r="A22" s="32" t="s">
        <v>42</v>
      </c>
      <c r="B22" s="32"/>
      <c r="C22" s="32"/>
      <c r="D22" s="32"/>
      <c r="E22" s="33"/>
      <c r="F22" s="33"/>
      <c r="G22" s="33"/>
      <c r="H22" s="33"/>
      <c r="I22" s="33"/>
      <c r="J22" s="33"/>
    </row>
    <row r="23" spans="1:10" ht="13.50" thickBot="1" customHeight="1">
      <c r="A23" s="30" t="s">
        <v>43</v>
      </c>
      <c r="B23" s="30"/>
      <c r="C23" s="30"/>
      <c r="D23" s="30"/>
      <c r="E23" s="31">
        <v>152007</v>
      </c>
      <c r="F23" s="31"/>
      <c r="G23" s="31"/>
      <c r="H23" s="31">
        <v>152008</v>
      </c>
      <c r="I23" s="31"/>
      <c r="J23" s="31" t="s">
        <v>44</v>
      </c>
    </row>
    <row r="24" spans="1:10" ht="24.00" thickBot="1" customHeight="1">
      <c r="A24" s="32" t="s">
        <v>45</v>
      </c>
      <c r="B24" s="32"/>
      <c r="C24" s="32"/>
      <c r="D24" s="32"/>
      <c r="E24" s="33"/>
      <c r="F24" s="33"/>
      <c r="G24" s="33"/>
      <c r="H24" s="33"/>
      <c r="I24" s="33"/>
      <c r="J24" s="33"/>
    </row>
    <row r="27" spans="1:1" ht="33.75" thickBot="1" customHeight="1">
      <c r="A27" s="1" t="s">
        <v>46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47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48</v>
      </c>
      <c r="B29" s="1"/>
      <c r="C29" s="1"/>
      <c r="D29" s="1"/>
      <c r="E29" s="1"/>
      <c r="F29" s="1"/>
      <c r="G29" s="1"/>
      <c r="H29" s="1"/>
      <c r="I29" s="1"/>
      <c r="J29" s="1"/>
    </row>
  </sheetData>
  <mergeCells count="58">
    <mergeCell ref="A1:J1"/>
    <mergeCell ref="C3:J3"/>
    <mergeCell ref="A5:J5"/>
    <mergeCell ref="A8:B8"/>
    <mergeCell ref="D8:E8"/>
    <mergeCell ref="G8:H8"/>
    <mergeCell ref="I8:J8"/>
    <mergeCell ref="A9:B9"/>
    <mergeCell ref="D9:E9"/>
    <mergeCell ref="G9:H9"/>
    <mergeCell ref="I9:J9"/>
    <mergeCell ref="A10:B10"/>
    <mergeCell ref="D10:E10"/>
    <mergeCell ref="G10:H10"/>
    <mergeCell ref="I10:J10"/>
    <mergeCell ref="A11:B11"/>
    <mergeCell ref="D11:E11"/>
    <mergeCell ref="G11:H11"/>
    <mergeCell ref="I11:J11"/>
    <mergeCell ref="A12:B12"/>
    <mergeCell ref="D12:E12"/>
    <mergeCell ref="G12:H12"/>
    <mergeCell ref="I12:J12"/>
    <mergeCell ref="A13:B13"/>
    <mergeCell ref="D13:E13"/>
    <mergeCell ref="G13:H13"/>
    <mergeCell ref="I13:J13"/>
    <mergeCell ref="A14:B14"/>
    <mergeCell ref="D14:E14"/>
    <mergeCell ref="G14:H14"/>
    <mergeCell ref="I14:J14"/>
    <mergeCell ref="A15:B15"/>
    <mergeCell ref="D15:E15"/>
    <mergeCell ref="G15:H15"/>
    <mergeCell ref="I15:J15"/>
    <mergeCell ref="A16:B16"/>
    <mergeCell ref="D16:E16"/>
    <mergeCell ref="G16:H16"/>
    <mergeCell ref="I16:J16"/>
    <mergeCell ref="A17:E17"/>
    <mergeCell ref="G17:H17"/>
    <mergeCell ref="I17:J17"/>
    <mergeCell ref="A20:D20"/>
    <mergeCell ref="E20:G20"/>
    <mergeCell ref="H20:I20"/>
    <mergeCell ref="A21:D21"/>
    <mergeCell ref="E21:G22"/>
    <mergeCell ref="H21:I22"/>
    <mergeCell ref="J21:J22"/>
    <mergeCell ref="A22:D22"/>
    <mergeCell ref="A23:D23"/>
    <mergeCell ref="E23:G24"/>
    <mergeCell ref="H23:I24"/>
    <mergeCell ref="J23:J24"/>
    <mergeCell ref="A24:D24"/>
    <mergeCell ref="A27:J27"/>
    <mergeCell ref="A28:J28"/>
    <mergeCell ref="A29:J29"/>
  </mergeCells>
  <pageMargins left="0.147638" right="0.147638" top="0.206693" bottom="0.206693" header="0.0" footer="0.0"/>
  <pageSetup paperSize="9" orientation="portrait"/>
  <rowBreaks count="0" manualBreakCount="0">
    </rowBreaks>
</worksheet>
</file>