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<sst xmlns="http://schemas.openxmlformats.org/spreadsheetml/2006/main" count="49" uniqueCount="49">
  <si>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</si>
  <si>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IVV010</t>
  </si>
  <si>
    <t xml:space="preserve">m</t>
  </si>
  <si>
    <t xml:space="preserve">Conduta de ventilação de peças pré-fabricadas de betão.</t>
  </si>
  <si>
    <r>
      <rPr>
        <sz val="8.25"/>
        <color rgb="FF000000"/>
        <rFont val="Arial"/>
        <family val="2"/>
      </rPr>
      <t xml:space="preserve">Execução de conduta de ventilação, formada por peças simples de betão, de 24x36x30 cm, assentes com argamassa de cimento, confeccionada em obra, dosificação 1:6. Incluindo peças de inspecção, de desvio e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</si>
  <si>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</si>
  <si>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</si>
  <si>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</si>
  <si>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</si>
  <si>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</si>
  <si>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</si>
  <si>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</si>
  <si>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</si>
  <si>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</si>
  <si>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</si>
  <si>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</si>
  <si>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</si>
  <si>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</si>
  <si>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</si>
  <si>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</si>
  <si>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mt20chp010e</t>
  </si>
  <si>
    <t xml:space="preserve">Ud</t>
  </si>
  <si>
    <t xml:space="preserve">Peça simples de betão, de 24x36x30 cm, para conduta de ventilação, segundo NP EN 1858.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</si>
  <si>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</si>
  <si>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</si>
  <si>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</si>
  <si>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</si>
  <si>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</si>
  <si>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</si>
  <si>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</si>
  <si>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</si>
  <si>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</si>
  <si>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</si>
  <si>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</si>
  <si>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</si>
  <si>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</si>
  <si>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</si>
  <si>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</si>
  <si>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</si>
  <si>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</si>
  <si>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</si>
  <si>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</si>
  <si>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</si>
  <si>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1858:2008+A1:2011</t>
  </si>
  <si>
    <t xml:space="preserve">2+</t>
  </si>
  <si>
    <t xml:space="preserve">Chaminés  — Componentes — Fugas  de chaminés em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</si>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</sst>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4.76" customWidth="1"/>
    <col min="5" max="5" width="71.23" customWidth="1"/>
    <col min="6" max="6" width="6.12" customWidth="1"/>
    <col min="7" max="7" width="7.14" customWidth="1"/>
    <col min="8" max="8" width="0.68" customWidth="1"/>
    <col min="9" max="9" width="12.92" customWidth="1"/>
    <col min="10" max="10" width="2.7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0.016</v>
      </c>
      <c r="H10" s="17">
        <v>18</v>
      </c>
      <c r="I10" s="17"/>
      <c r="J10" s="17">
        <f ca="1">ROUND(INDIRECT(ADDRESS(ROW()+(0), COLUMN()+(-3), 1))*INDIRECT(ADDRESS(ROW()+(0), COLUMN()+(-2), 1)), 2)</f>
        <v>0.29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2.5</v>
      </c>
      <c r="H11" s="17">
        <v>0.1</v>
      </c>
      <c r="I11" s="17"/>
      <c r="J11" s="17">
        <f ca="1">ROUND(INDIRECT(ADDRESS(ROW()+(0), COLUMN()+(-3), 1))*INDIRECT(ADDRESS(ROW()+(0), COLUMN()+(-2),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3.667</v>
      </c>
      <c r="H12" s="17">
        <v>1.21</v>
      </c>
      <c r="I12" s="17"/>
      <c r="J12" s="17">
        <f ca="1">ROUND(INDIRECT(ADDRESS(ROW()+(0), COLUMN()+(-3), 1))*INDIRECT(ADDRESS(ROW()+(0), COLUMN()+(-2), 1)), 2)</f>
        <v>4.44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</v>
      </c>
      <c r="H14" s="17">
        <v>22.68</v>
      </c>
      <c r="I14" s="17"/>
      <c r="J14" s="17">
        <f ca="1">ROUND(INDIRECT(ADDRESS(ROW()+(0), COLUMN()+(-3), 1))*INDIRECT(ADDRESS(ROW()+(0), COLUMN()+(-2), 1)), 2)</f>
        <v>4.54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0.28</v>
      </c>
      <c r="H15" s="21">
        <v>21.45</v>
      </c>
      <c r="I15" s="21"/>
      <c r="J15" s="21">
        <f ca="1">ROUND(INDIRECT(ADDRESS(ROW()+(0), COLUMN()+(-3), 1))*INDIRECT(ADDRESS(ROW()+(0), COLUMN()+(-2), 1)), 2)</f>
        <v>6.01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15.56</v>
      </c>
      <c r="I16" s="24"/>
      <c r="J16" s="24">
        <f ca="1">ROUND(INDIRECT(ADDRESS(ROW()+(0), COLUMN()+(-3), 1))*INDIRECT(ADDRESS(ROW()+(0), COLUMN()+(-2), 1))/100, 2)</f>
        <v>0.31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5" t="s">
        <v>35</v>
      </c>
      <c r="I17" s="25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15.87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/>
      <c r="I20" s="29" t="s">
        <v>38</v>
      </c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/>
      <c r="I21" s="31">
        <v>172013</v>
      </c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142012</v>
      </c>
      <c r="G23" s="31"/>
      <c r="H23" s="31"/>
      <c r="I23" s="31">
        <v>142013</v>
      </c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