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<sst xmlns="http://schemas.openxmlformats.org/spreadsheetml/2006/main" count="27" uniqueCount="27">
  <si>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</si>
  <si>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IVK010</t>
  </si>
  <si>
    <t xml:space="preserve">Ud</t>
  </si>
  <si>
    <t xml:space="preserve">Extractor de fumos para cozinha.</t>
  </si>
  <si>
    <r>
      <rPr>
        <sz val="8.25"/>
        <color rgb="FF000000"/>
        <rFont val="Arial"/>
        <family val="2"/>
      </rPr>
      <t xml:space="preserve">Ventilador de extracção de cozinha, de dimensões 218x127x304 mm, velocidade 2250 r.p.m., caudal de descarga livre 250 m³/h, com tramo de ligação de tubo flexível de alumínio a conduta de extracção para evacuação de fumos; instalação no interior da campana. Inclusive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</si>
  <si>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</si>
  <si>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</si>
  <si>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</si>
  <si>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</si>
  <si>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</si>
  <si>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</si>
  <si>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mt32exs010a</t>
  </si>
  <si>
    <t xml:space="preserve">Ud</t>
  </si>
  <si>
    <t xml:space="preserve">Ventilador de extracção de cozinha, de dimensões 218x127x304 mm, velocidade 2250 r.p.m., caudal de descarga livre 250 m³/h, com elementos de fixação.</t>
  </si>
  <si>
    <t xml:space="preserve">mt42cme020d</t>
  </si>
  <si>
    <t xml:space="preserve">m</t>
  </si>
  <si>
    <t xml:space="preserve">Tubo flexível de alumínio natural, de 110 mm de diâmetro, inclusive curvas, derivações, uniões e peças especiais.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</si>
  <si>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</si>
  <si>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</si>
  <si>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</si>
  <si>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</si>
  <si>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</si>
  <si>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</si>
  <si>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</si>
  <si>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</si>
  <si>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155,93€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</si>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</sst>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2.72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75.89</v>
      </c>
      <c r="H9" s="13">
        <f ca="1">ROUND(INDIRECT(ADDRESS(ROW()+(0), COLUMN()+(-2), 1))*INDIRECT(ADDRESS(ROW()+(0), COLUMN()+(-1), 1)), 2)</f>
        <v>75.89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3</v>
      </c>
      <c r="G10" s="17">
        <v>2.56</v>
      </c>
      <c r="H10" s="17">
        <f ca="1">ROUND(INDIRECT(ADDRESS(ROW()+(0), COLUMN()+(-2), 1))*INDIRECT(ADDRESS(ROW()+(0), COLUMN()+(-1), 1)), 2)</f>
        <v>7.68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</v>
      </c>
      <c r="G11" s="17">
        <v>23.31</v>
      </c>
      <c r="H11" s="17">
        <f ca="1">ROUND(INDIRECT(ADDRESS(ROW()+(0), COLUMN()+(-2), 1))*INDIRECT(ADDRESS(ROW()+(0), COLUMN()+(-1), 1)), 2)</f>
        <v>4.66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0.2</v>
      </c>
      <c r="G12" s="21">
        <v>22.09</v>
      </c>
      <c r="H12" s="21">
        <f ca="1">ROUND(INDIRECT(ADDRESS(ROW()+(0), COLUMN()+(-2), 1))*INDIRECT(ADDRESS(ROW()+(0), COLUMN()+(-1), 1)), 2)</f>
        <v>4.42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92.65</v>
      </c>
      <c r="H13" s="24">
        <f ca="1">ROUND(INDIRECT(ADDRESS(ROW()+(0), COLUMN()+(-2), 1))*INDIRECT(ADDRESS(ROW()+(0), COLUMN()+(-1), 1))/100, 2)</f>
        <v>1.85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94.5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