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<sst xmlns="http://schemas.openxmlformats.org/spreadsheetml/2006/main" count="38" uniqueCount="38">
  <si>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</si>
  <si>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ISB021</t>
  </si>
  <si>
    <t xml:space="preserve">m</t>
  </si>
  <si>
    <t xml:space="preserve">Tubo de queda à vista em ferro fundido.</t>
  </si>
  <si>
    <r>
      <rPr>
        <sz val="8.25"/>
        <color rgb="FF000000"/>
        <rFont val="Arial"/>
        <family val="2"/>
      </rPr>
      <t xml:space="preserve">Tubo de queda da rede de drenagem de águas pluviais, formado por tubo de ferro fundido cinzento, de 100 mm de diâmetro e 3,5 mm de espessura; união à pressão com junta elástica.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</si>
  <si>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</si>
  <si>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</si>
  <si>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</si>
  <si>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</si>
  <si>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</si>
  <si>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</si>
  <si>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mt36bfg400b</t>
  </si>
  <si>
    <t xml:space="preserve">Ud</t>
  </si>
  <si>
    <t xml:space="preserve">Material auxiliar para montagem e fixação das tubagens de ferro fundido cinzento, de 100 mm de diâmetro.</t>
  </si>
  <si>
    <t xml:space="preserve">mt36bfg010t</t>
  </si>
  <si>
    <t xml:space="preserve">m</t>
  </si>
  <si>
    <t xml:space="preserve">Tubo de ferro fundido cinzento, de 100 mm de diâmetro e 3,5 mm de espessura, com extremo abocardado e junta elástica, segundo EN 877,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</si>
  <si>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</si>
  <si>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</si>
  <si>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</si>
  <si>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</si>
  <si>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</si>
  <si>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</si>
  <si>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</si>
  <si>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</si>
  <si>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</si>
  <si>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</si>
  <si>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</si>
  <si>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</si>
  <si>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</si>
  <si>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</si>
  <si>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877:1999</t>
  </si>
  <si>
    <t xml:space="preserve">Tubos  e  ligações  de  ferro  fundido,  seus  conjuntos e  acessór ios  destinados  à  evacuação  da  água  dos edifícios  —  Prescrições,  métodos  de  ensaio  e garantia  da  qualidade</t>
  </si>
  <si>
    <t xml:space="preserve">EN  877:1999/A1:2006</t>
  </si>
  <si>
    <t xml:space="preserve">EN  877:1999/A1:2006/AC:2008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</si>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</sst>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0.85" customWidth="1"/>
    <col min="4" max="4" width="2.72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0.91</v>
      </c>
      <c r="J9" s="13">
        <f ca="1">ROUND(INDIRECT(ADDRESS(ROW()+(0), COLUMN()+(-3), 1))*INDIRECT(ADDRESS(ROW()+(0), COLUMN()+(-1), 1)), 2)</f>
        <v>0.91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23.78</v>
      </c>
      <c r="J10" s="17">
        <f ca="1">ROUND(INDIRECT(ADDRESS(ROW()+(0), COLUMN()+(-3), 1))*INDIRECT(ADDRESS(ROW()+(0), COLUMN()+(-1), 1)), 2)</f>
        <v>23.78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0.56</v>
      </c>
      <c r="H11" s="16"/>
      <c r="I11" s="17">
        <v>23.31</v>
      </c>
      <c r="J11" s="17">
        <f ca="1">ROUND(INDIRECT(ADDRESS(ROW()+(0), COLUMN()+(-3), 1))*INDIRECT(ADDRESS(ROW()+(0), COLUMN()+(-1), 1)), 2)</f>
        <v>13.05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0.28</v>
      </c>
      <c r="H12" s="20"/>
      <c r="I12" s="21">
        <v>22.09</v>
      </c>
      <c r="J12" s="21">
        <f ca="1">ROUND(INDIRECT(ADDRESS(ROW()+(0), COLUMN()+(-3), 1))*INDIRECT(ADDRESS(ROW()+(0), COLUMN()+(-1), 1)), 2)</f>
        <v>6.19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43.93</v>
      </c>
      <c r="J13" s="24">
        <f ca="1">ROUND(INDIRECT(ADDRESS(ROW()+(0), COLUMN()+(-3), 1))*INDIRECT(ADDRESS(ROW()+(0), COLUMN()+(-1), 1))/100, 2)</f>
        <v>0.88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44.81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112008</v>
      </c>
      <c r="G18" s="31"/>
      <c r="H18" s="31">
        <v>192009</v>
      </c>
      <c r="I18" s="31"/>
      <c r="J18" s="31"/>
      <c r="K18" s="31">
        <v>4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ht="13.50" thickBot="1" customHeight="1">
      <c r="A20" s="32" t="s">
        <v>33</v>
      </c>
      <c r="B20" s="32"/>
      <c r="C20" s="32"/>
      <c r="D20" s="32"/>
      <c r="E20" s="32"/>
      <c r="F20" s="33">
        <v>112008</v>
      </c>
      <c r="G20" s="33"/>
      <c r="H20" s="33">
        <v>192009</v>
      </c>
      <c r="I20" s="33"/>
      <c r="J20" s="33"/>
      <c r="K20" s="33"/>
    </row>
    <row r="21" spans="1:11" ht="13.50" thickBot="1" customHeight="1">
      <c r="A21" s="34" t="s">
        <v>34</v>
      </c>
      <c r="B21" s="34"/>
      <c r="C21" s="34"/>
      <c r="D21" s="34"/>
      <c r="E21" s="34"/>
      <c r="F21" s="35">
        <v>112009</v>
      </c>
      <c r="G21" s="35"/>
      <c r="H21" s="35">
        <v>112009</v>
      </c>
      <c r="I21" s="35"/>
      <c r="J21" s="35"/>
      <c r="K21" s="35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6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8"/>
    <mergeCell ref="H18:J18"/>
    <mergeCell ref="K18:K21"/>
    <mergeCell ref="A19:E19"/>
    <mergeCell ref="F19:G19"/>
    <mergeCell ref="H19:J19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