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<sst xmlns="http://schemas.openxmlformats.org/spreadsheetml/2006/main" count="34" uniqueCount="34">
  <si>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</si>
  <si>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IOU021</t>
  </si>
  <si>
    <t xml:space="preserve">m</t>
  </si>
  <si>
    <t xml:space="preserve">Vedação de junta perimetral entre laje e fachada cortina, com vedante projectável. Sistema "HILTI".</t>
  </si>
  <si>
    <r>
      <rPr>
        <sz val="8.25"/>
        <color rgb="FF000000"/>
        <rFont val="Arial"/>
        <family val="2"/>
      </rPr>
      <t xml:space="preserve">Vedação de junta perimetral entre laje e fachada cortina, com uma largura média de junta de 20 mm, para protecção passiva contra incêndios e garantir a resistência ao fogo EI 90, com painel rígido de lã mineral, segundo EN 13162, não revestido, de 40 mm de espessura, resistência térmica 1,1 m²°C/W, condutibilidade térmica 0,035 W/(m°C) como material de enchimento, recoberto pela face superior com uma camada de 3 mm de espessura de vedante projectável com propriedades ignífugas, modelo CFS-SP WB "HILTI", cor vermelho.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</si>
  <si>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</si>
  <si>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</si>
  <si>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</si>
  <si>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</si>
  <si>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</si>
  <si>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</si>
  <si>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mt16lra010b</t>
  </si>
  <si>
    <t xml:space="preserve">m²</t>
  </si>
  <si>
    <t xml:space="preserve">Painel 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1.</t>
  </si>
  <si>
    <t xml:space="preserve">mt41phi030g</t>
  </si>
  <si>
    <t xml:space="preserve">l</t>
  </si>
  <si>
    <t xml:space="preserve">Vedante projectável com propriedades ignífugas, modelo CFS-SP WB "HILTI", cor vermelho,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</si>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</sst>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0.02</v>
      </c>
      <c r="H9" s="11"/>
      <c r="I9" s="13">
        <v>13.59</v>
      </c>
      <c r="J9" s="13">
        <f ca="1">ROUND(INDIRECT(ADDRESS(ROW()+(0), COLUMN()+(-3), 1))*INDIRECT(ADDRESS(ROW()+(0), COLUMN()+(-1), 1)), 2)</f>
        <v>0.27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33.85</v>
      </c>
      <c r="J10" s="17">
        <f ca="1">ROUND(INDIRECT(ADDRESS(ROW()+(0), COLUMN()+(-3), 1))*INDIRECT(ADDRESS(ROW()+(0), COLUMN()+(-1), 1)), 2)</f>
        <v>5.08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21.45</v>
      </c>
      <c r="J11" s="21">
        <f ca="1">ROUND(INDIRECT(ADDRESS(ROW()+(0), COLUMN()+(-3), 1))*INDIRECT(ADDRESS(ROW()+(0), COLUMN()+(-1), 1)), 2)</f>
        <v>2.57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7.92</v>
      </c>
      <c r="J12" s="24">
        <f ca="1">ROUND(INDIRECT(ADDRESS(ROW()+(0), COLUMN()+(-3), 1))*INDIRECT(ADDRESS(ROW()+(0), COLUMN()+(-1), 1))/100, 2)</f>
        <v>0.16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8.08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