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<sst xmlns="http://schemas.openxmlformats.org/spreadsheetml/2006/main" count="30" uniqueCount="30">
  <si>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</si>
  <si>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IOT010</t>
  </si>
  <si>
    <t xml:space="preserve">Ud</t>
  </si>
  <si>
    <t xml:space="preserve">Posto de controlo de rede de sprinklers.</t>
  </si>
  <si>
    <r>
      <rPr>
        <sz val="8.25"/>
        <color rgb="FF000000"/>
        <rFont val="Arial"/>
        <family val="2"/>
      </rPr>
      <t xml:space="preserve">Posto de controlo de sprinklers, de 3" DN 80 mm de diâmetro, união ranhura e ranhura, formado por válvula de retenção e alarme de ferro fundido, trim de aço galvanizado e câmara de retardação de ferro fundido, para sistema húmido. Instalação em posição vertical. Inclusive alarme hidráulico com motor de água e gong, acessórios e peças especiais para ligação à rede de distribuição de água.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</si>
  <si>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</si>
  <si>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</si>
  <si>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</si>
  <si>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</si>
  <si>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</si>
  <si>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</si>
  <si>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mt41pcr010v</t>
  </si>
  <si>
    <t xml:space="preserve">Ud</t>
  </si>
  <si>
    <t xml:space="preserve">Posto de controlo de sprinklers, de 3" DN 80 mm de diâmetro, união ranhura e ranhura, formado por válvula de retenção e alarme de ferro fundido, trim de aço galvanizado e câmara de retardação de ferro fundido; para instalar em posição vertical.</t>
  </si>
  <si>
    <t xml:space="preserve">mt41pcr100a</t>
  </si>
  <si>
    <t xml:space="preserve">Ud</t>
  </si>
  <si>
    <t xml:space="preserve">Alarme hidráulico, com motor de água e gong de liga de alumínio.</t>
  </si>
  <si>
    <t xml:space="preserve">mt41pcr300q</t>
  </si>
  <si>
    <t xml:space="preserve">Ud</t>
  </si>
  <si>
    <t xml:space="preserve">Acessórios e peças especiais para ligação de posto de controlo de sprinklers à rede de distribuição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</si>
  <si>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</si>
  <si>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</si>
  <si>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</si>
  <si>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</si>
  <si>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</si>
  <si>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</si>
  <si>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</si>
  <si>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</si>
  <si>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1.355,77€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</si>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</sst>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2.04" customWidth="1"/>
    <col min="5" max="5" width="82.62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1781.63</v>
      </c>
      <c r="H9" s="13">
        <f ca="1">ROUND(INDIRECT(ADDRESS(ROW()+(0), COLUMN()+(-2), 1))*INDIRECT(ADDRESS(ROW()+(0), COLUMN()+(-1), 1)), 2)</f>
        <v>1781.63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350.82</v>
      </c>
      <c r="H10" s="17">
        <f ca="1">ROUND(INDIRECT(ADDRESS(ROW()+(0), COLUMN()+(-2), 1))*INDIRECT(ADDRESS(ROW()+(0), COLUMN()+(-1), 1)), 2)</f>
        <v>350.82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14.6</v>
      </c>
      <c r="H11" s="17">
        <f ca="1">ROUND(INDIRECT(ADDRESS(ROW()+(0), COLUMN()+(-2), 1))*INDIRECT(ADDRESS(ROW()+(0), COLUMN()+(-1), 1)), 2)</f>
        <v>14.6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15</v>
      </c>
      <c r="G12" s="17">
        <v>23.31</v>
      </c>
      <c r="H12" s="17">
        <f ca="1">ROUND(INDIRECT(ADDRESS(ROW()+(0), COLUMN()+(-2), 1))*INDIRECT(ADDRESS(ROW()+(0), COLUMN()+(-1), 1)), 2)</f>
        <v>349.65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15</v>
      </c>
      <c r="G13" s="21">
        <v>22.09</v>
      </c>
      <c r="H13" s="21">
        <f ca="1">ROUND(INDIRECT(ADDRESS(ROW()+(0), COLUMN()+(-2), 1))*INDIRECT(ADDRESS(ROW()+(0), COLUMN()+(-1), 1)), 2)</f>
        <v>331.35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2828.05</v>
      </c>
      <c r="H14" s="24">
        <f ca="1">ROUND(INDIRECT(ADDRESS(ROW()+(0), COLUMN()+(-2), 1))*INDIRECT(ADDRESS(ROW()+(0), COLUMN()+(-1), 1))/100, 2)</f>
        <v>56.56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2884.61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