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<sst xmlns="http://schemas.openxmlformats.org/spreadsheetml/2006/main" count="38" uniqueCount="38">
  <si>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</si>
  <si>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</si>
  <si>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</si>
  <si>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</si>
  <si>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oculto, resposta normal com ampola fusível de vidro frágil de 5 mm de diâmetro e dissolução alcoólica de cor vermelho, ruptura a 68°C, de 1/2" DN 15 mm de diâmetro de rosca, constante de descarga K de 80 (métrico), pressão de trabalho 12 bar, cor bronze e tampa plana, acabamento cromado.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</si>
  <si>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</si>
  <si>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</si>
  <si>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</si>
  <si>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</si>
  <si>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</si>
  <si>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</si>
  <si>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mt41roc020a</t>
  </si>
  <si>
    <t xml:space="preserve">Ud</t>
  </si>
  <si>
    <t xml:space="preserve">Sprinkler automático pendente oculto, resposta normal com ampola fusível de vidro frágil de 5 mm de diâmetro e dissolução alcoólica de cor vermelho, ruptura a 68°C, de 1/2" DN 15 mm de diâmetro de rosca, constante de descarga K de 80 (métrico), pressão de trabalho 12 bar, cor bronze e tampa plana, acabamento cromado, segundo EN 12259-1.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</si>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</sst>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20.37</v>
      </c>
      <c r="J9" s="13">
        <f ca="1">ROUND(INDIRECT(ADDRESS(ROW()+(0), COLUMN()+(-3), 1))*INDIRECT(ADDRESS(ROW()+(0), COLUMN()+(-1), 1)), 2)</f>
        <v>20.37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2.71</v>
      </c>
      <c r="J10" s="17">
        <f ca="1">ROUND(INDIRECT(ADDRESS(ROW()+(0), COLUMN()+(-3), 1))*INDIRECT(ADDRESS(ROW()+(0), COLUMN()+(-1), 1)), 2)</f>
        <v>2.71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23.31</v>
      </c>
      <c r="J11" s="17">
        <f ca="1">ROUND(INDIRECT(ADDRESS(ROW()+(0), COLUMN()+(-3), 1))*INDIRECT(ADDRESS(ROW()+(0), COLUMN()+(-1), 1)), 2)</f>
        <v>5.83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0.25</v>
      </c>
      <c r="H12" s="20"/>
      <c r="I12" s="21">
        <v>22.09</v>
      </c>
      <c r="J12" s="21">
        <f ca="1">ROUND(INDIRECT(ADDRESS(ROW()+(0), COLUMN()+(-3), 1))*INDIRECT(ADDRESS(ROW()+(0), COLUMN()+(-1), 1)), 2)</f>
        <v>5.52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34.43</v>
      </c>
      <c r="J13" s="24">
        <f ca="1">ROUND(INDIRECT(ADDRESS(ROW()+(0), COLUMN()+(-3), 1))*INDIRECT(ADDRESS(ROW()+(0), COLUMN()+(-1), 1))/100, 2)</f>
        <v>0.69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35.12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142002</v>
      </c>
      <c r="G18" s="31"/>
      <c r="H18" s="31">
        <v>192005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132005</v>
      </c>
      <c r="G20" s="33"/>
      <c r="H20" s="33">
        <v>132006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1.11201e+006</v>
      </c>
      <c r="G21" s="35"/>
      <c r="H21" s="35">
        <v>1.11201e+006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