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<sst xmlns="http://schemas.openxmlformats.org/spreadsheetml/2006/main" count="75" uniqueCount="75">
  <si>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</si>
  <si>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IOF025</t>
  </si>
  <si>
    <t xml:space="preserve">m²</t>
  </si>
  <si>
    <t xml:space="preserve">Faixa corta-fogo de placas de gesso laminado, para edifício de uso industrial. Sistema "PLADUR".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</si>
  <si>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MT-82x16 2x15F "PLADUR", composta por 2 placas de gesso laminado F / EN 520 - 1200 / 3000 / 15 / com os bordos longitudinais afinados, com resistência ao fogo F "PLADUR", Euroclasse A2-s1, d0 de reacção ao fogo, segundo NP EN 13501-1, fixadas à subestrutura suporte composta por canais e montantes, formando esquadros separados 800 mm entre si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</si>
  <si>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</si>
  <si>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</si>
  <si>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</si>
  <si>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</si>
  <si>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</si>
  <si>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</si>
  <si>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</si>
  <si>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</si>
  <si>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</si>
  <si>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</si>
  <si>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</si>
  <si>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</si>
  <si>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mt12pfp040d</t>
  </si>
  <si>
    <t xml:space="preserve">m</t>
  </si>
  <si>
    <t xml:space="preserve">Mestra "PLADUR", de 82x16 mm de largura, de aço galvanizado Z1 (Z140), segundo EN 14195.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</si>
  <si>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</si>
  <si>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</si>
  <si>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</si>
  <si>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mt12psg082</t>
  </si>
  <si>
    <t xml:space="preserve">Ud</t>
  </si>
  <si>
    <t xml:space="preserve">Fixação para betão.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</si>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</sst>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3.57" customWidth="1"/>
    <col min="5" max="5" width="71.9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3.15</v>
      </c>
      <c r="H9" s="11"/>
      <c r="I9" s="13">
        <v>1.22</v>
      </c>
      <c r="J9" s="13">
        <f ca="1">ROUND(INDIRECT(ADDRESS(ROW()+(0), COLUMN()+(-3), 1))*INDIRECT(ADDRESS(ROW()+(0), COLUMN()+(-1), 1)), 2)</f>
        <v>3.84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1.71</v>
      </c>
      <c r="H10" s="16"/>
      <c r="I10" s="17">
        <v>1.45</v>
      </c>
      <c r="J10" s="17">
        <f ca="1">ROUND(INDIRECT(ADDRESS(ROW()+(0), COLUMN()+(-3), 1))*INDIRECT(ADDRESS(ROW()+(0), COLUMN()+(-1), 1)), 2)</f>
        <v>2.48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3.15</v>
      </c>
      <c r="H11" s="16"/>
      <c r="I11" s="17">
        <v>1.43</v>
      </c>
      <c r="J11" s="17">
        <f ca="1">ROUND(INDIRECT(ADDRESS(ROW()+(0), COLUMN()+(-3), 1))*INDIRECT(ADDRESS(ROW()+(0), COLUMN()+(-1), 1)), 2)</f>
        <v>4.5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37</v>
      </c>
      <c r="H12" s="16"/>
      <c r="I12" s="17">
        <v>0.02</v>
      </c>
      <c r="J12" s="17">
        <f ca="1">ROUND(INDIRECT(ADDRESS(ROW()+(0), COLUMN()+(-3), 1))*INDIRECT(ADDRESS(ROW()+(0), COLUMN()+(-1), 1)), 2)</f>
        <v>0.74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5</v>
      </c>
      <c r="H13" s="16"/>
      <c r="I13" s="17">
        <v>0.32</v>
      </c>
      <c r="J13" s="17">
        <f ca="1">ROUND(INDIRECT(ADDRESS(ROW()+(0), COLUMN()+(-3), 1))*INDIRECT(ADDRESS(ROW()+(0), COLUMN()+(-1), 1)), 2)</f>
        <v>1.6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2.1</v>
      </c>
      <c r="H14" s="16"/>
      <c r="I14" s="17">
        <v>13.21</v>
      </c>
      <c r="J14" s="17">
        <f ca="1">ROUND(INDIRECT(ADDRESS(ROW()+(0), COLUMN()+(-3), 1))*INDIRECT(ADDRESS(ROW()+(0), COLUMN()+(-1), 1)), 2)</f>
        <v>27.74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16</v>
      </c>
      <c r="H16" s="16"/>
      <c r="I16" s="17">
        <v>0.02</v>
      </c>
      <c r="J16" s="17">
        <f ca="1">ROUND(INDIRECT(ADDRESS(ROW()+(0), COLUMN()+(-3), 1))*INDIRECT(ADDRESS(ROW()+(0), COLUMN()+(-1), 1)), 2)</f>
        <v>0.32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0.55</v>
      </c>
      <c r="H17" s="16"/>
      <c r="I17" s="17">
        <v>1.15</v>
      </c>
      <c r="J17" s="17">
        <f ca="1">ROUND(INDIRECT(ADDRESS(ROW()+(0), COLUMN()+(-3), 1))*INDIRECT(ADDRESS(ROW()+(0), COLUMN()+(-1), 1)), 2)</f>
        <v>0.63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2.8</v>
      </c>
      <c r="H18" s="16"/>
      <c r="I18" s="17">
        <v>0.06</v>
      </c>
      <c r="J18" s="17">
        <f ca="1">ROUND(INDIRECT(ADDRESS(ROW()+(0), COLUMN()+(-3), 1))*INDIRECT(ADDRESS(ROW()+(0), COLUMN()+(-1), 1)), 2)</f>
        <v>0.17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</v>
      </c>
      <c r="H19" s="16"/>
      <c r="I19" s="17">
        <v>23.31</v>
      </c>
      <c r="J19" s="17">
        <f ca="1">ROUND(INDIRECT(ADDRESS(ROW()+(0), COLUMN()+(-3), 1))*INDIRECT(ADDRESS(ROW()+(0), COLUMN()+(-1), 1)), 2)</f>
        <v>6.99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</v>
      </c>
      <c r="H20" s="16"/>
      <c r="I20" s="17">
        <v>22.13</v>
      </c>
      <c r="J20" s="17">
        <f ca="1">ROUND(INDIRECT(ADDRESS(ROW()+(0), COLUMN()+(-3), 1))*INDIRECT(ADDRESS(ROW()+(0), COLUMN()+(-1), 1)), 2)</f>
        <v>6.64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</v>
      </c>
      <c r="H21" s="16"/>
      <c r="I21" s="17">
        <v>23.31</v>
      </c>
      <c r="J21" s="17">
        <f ca="1">ROUND(INDIRECT(ADDRESS(ROW()+(0), COLUMN()+(-3), 1))*INDIRECT(ADDRESS(ROW()+(0), COLUMN()+(-1), 1)), 2)</f>
        <v>6.99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0.3</v>
      </c>
      <c r="H22" s="20"/>
      <c r="I22" s="21">
        <v>22.13</v>
      </c>
      <c r="J22" s="21">
        <f ca="1">ROUND(INDIRECT(ADDRESS(ROW()+(0), COLUMN()+(-3), 1))*INDIRECT(ADDRESS(ROW()+(0), COLUMN()+(-1), 1)), 2)</f>
        <v>6.64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69.36</v>
      </c>
      <c r="J23" s="24">
        <f ca="1">ROUND(INDIRECT(ADDRESS(ROW()+(0), COLUMN()+(-3), 1))*INDIRECT(ADDRESS(ROW()+(0), COLUMN()+(-1), 1))/100, 2)</f>
        <v>1.39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70.75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112006</v>
      </c>
      <c r="G28" s="31"/>
      <c r="H28" s="31">
        <v>112007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4" t="s">
        <v>64</v>
      </c>
      <c r="B30" s="34"/>
      <c r="C30" s="34"/>
      <c r="D30" s="34"/>
      <c r="E30" s="34"/>
      <c r="F30" s="35">
        <v>112007</v>
      </c>
      <c r="G30" s="35"/>
      <c r="H30" s="35">
        <v>112007</v>
      </c>
      <c r="I30" s="35"/>
      <c r="J30" s="35"/>
      <c r="K30" s="35"/>
    </row>
    <row r="31" spans="1:11" ht="13.50" thickBot="1" customHeight="1">
      <c r="A31" s="30" t="s">
        <v>65</v>
      </c>
      <c r="B31" s="30"/>
      <c r="C31" s="30"/>
      <c r="D31" s="30"/>
      <c r="E31" s="30"/>
      <c r="F31" s="31">
        <v>162010</v>
      </c>
      <c r="G31" s="31"/>
      <c r="H31" s="31">
        <v>1.12201e+006</v>
      </c>
      <c r="I31" s="31"/>
      <c r="J31" s="31"/>
      <c r="K31" s="31" t="s">
        <v>66</v>
      </c>
    </row>
    <row r="32" spans="1:11" ht="13.50" thickBot="1" customHeight="1">
      <c r="A32" s="34" t="s">
        <v>67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0" t="s">
        <v>68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69</v>
      </c>
    </row>
    <row r="34" spans="1:11" ht="13.50" thickBot="1" customHeight="1">
      <c r="A34" s="32" t="s">
        <v>70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4" t="s">
        <v>71</v>
      </c>
      <c r="B35" s="34"/>
      <c r="C35" s="34"/>
      <c r="D35" s="34"/>
      <c r="E35" s="34"/>
      <c r="F35" s="35">
        <v>112007</v>
      </c>
      <c r="G35" s="35"/>
      <c r="H35" s="35">
        <v>112007</v>
      </c>
      <c r="I35" s="35"/>
      <c r="J35" s="35"/>
      <c r="K35" s="35"/>
    </row>
    <row r="38" spans="1:1" ht="33.75" thickBot="1" customHeight="1">
      <c r="A38" s="1" t="s">
        <v>72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