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<sst xmlns="http://schemas.openxmlformats.org/spreadsheetml/2006/main" count="34" uniqueCount="34">
  <si>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</si>
  <si>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IOD104</t>
  </si>
  <si>
    <t xml:space="preserve">Ud</t>
  </si>
  <si>
    <t xml:space="preserve">Botoneira de alarme, analógica.</t>
  </si>
  <si>
    <r>
      <rPr>
        <sz val="8.25"/>
        <color rgb="FF000000"/>
        <rFont val="Arial"/>
        <family val="2"/>
      </rPr>
      <t xml:space="preserve">Botoneira de alarme analógica direccionável de rearme manual com isolador de curto-circuito, de ABS cor vermelho, com led de activação e indicador de alarme.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</si>
  <si>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</si>
  <si>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</si>
  <si>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</si>
  <si>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</si>
  <si>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</si>
  <si>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</si>
  <si>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mt41pig560</t>
  </si>
  <si>
    <t xml:space="preserve">Ud</t>
  </si>
  <si>
    <t xml:space="preserve">Botoneira de alarme analógica direccionável de rearme manual com isolador de curto-circuito, de ABS cor vermelho, com led de activação e indicador de alarme, segundo EN 54-11. Inclusive elementos de fixação.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</si>
  <si>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</si>
  <si>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</si>
  <si>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</si>
  <si>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</si>
  <si>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</si>
  <si>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</si>
  <si>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</si>
  <si>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</si>
  <si>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150,40€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</si>
  <si>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</si>
  <si>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</si>
  <si>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</si>
  <si>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</si>
  <si>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</si>
  <si>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54-11:2001</t>
  </si>
  <si>
    <t xml:space="preserve">Sistemas  de  detecção  e  alarme  de  incêndios  — Parte  11:  Botões  de  alarme  manuais</t>
  </si>
  <si>
    <t xml:space="preserve">EN  54-11:2001/A1:2005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</si>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</sst>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23" customWidth="1"/>
    <col min="3" max="3" width="2.89" customWidth="1"/>
    <col min="4" max="4" width="0.68" customWidth="1"/>
    <col min="5" max="5" width="75.8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39.77</v>
      </c>
      <c r="J9" s="13">
        <f ca="1">ROUND(INDIRECT(ADDRESS(ROW()+(0), COLUMN()+(-3), 1))*INDIRECT(ADDRESS(ROW()+(0), COLUMN()+(-1), 1)), 2)</f>
        <v>39.77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0.5</v>
      </c>
      <c r="H10" s="16"/>
      <c r="I10" s="17">
        <v>23.31</v>
      </c>
      <c r="J10" s="17">
        <f ca="1">ROUND(INDIRECT(ADDRESS(ROW()+(0), COLUMN()+(-3), 1))*INDIRECT(ADDRESS(ROW()+(0), COLUMN()+(-1), 1)), 2)</f>
        <v>11.66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0.5</v>
      </c>
      <c r="H11" s="20"/>
      <c r="I11" s="21">
        <v>22.09</v>
      </c>
      <c r="J11" s="21">
        <f ca="1">ROUND(INDIRECT(ADDRESS(ROW()+(0), COLUMN()+(-3), 1))*INDIRECT(ADDRESS(ROW()+(0), COLUMN()+(-1), 1)), 2)</f>
        <v>11.05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62.48</v>
      </c>
      <c r="J12" s="24">
        <f ca="1">ROUND(INDIRECT(ADDRESS(ROW()+(0), COLUMN()+(-3), 1))*INDIRECT(ADDRESS(ROW()+(0), COLUMN()+(-1), 1))/100, 2)</f>
        <v>1.25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63.73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192006</v>
      </c>
      <c r="G17" s="31"/>
      <c r="H17" s="31">
        <v>192008</v>
      </c>
      <c r="I17" s="31"/>
      <c r="J17" s="31"/>
      <c r="K17" s="31">
        <v>1</v>
      </c>
    </row>
    <row r="18" spans="1:11" ht="13.50" thickBot="1" customHeight="1">
      <c r="A18" s="32" t="s">
        <v>29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19" spans="1:11" ht="13.50" thickBot="1" customHeight="1">
      <c r="A19" s="34" t="s">
        <v>30</v>
      </c>
      <c r="B19" s="34"/>
      <c r="C19" s="34"/>
      <c r="D19" s="34"/>
      <c r="E19" s="34"/>
      <c r="F19" s="35"/>
      <c r="G19" s="35"/>
      <c r="H19" s="35"/>
      <c r="I19" s="35"/>
      <c r="J19" s="35"/>
      <c r="K19" s="35"/>
    </row>
    <row r="22" spans="1:1" ht="33.75" thickBot="1" customHeight="1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33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4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9"/>
    <mergeCell ref="H17:J19"/>
    <mergeCell ref="K17:K19"/>
    <mergeCell ref="A18:E18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