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<sst xmlns="http://schemas.openxmlformats.org/spreadsheetml/2006/main" count="33" uniqueCount="33">
  <si>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</si>
  <si>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</si>
  <si>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</si>
  <si>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</si>
  <si>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(BIA), de 25 mm (1") e de 680x480x215 mm, composta de: armário construído em aço de 1,2 mm de espessura, acabamento com tinta epóxi cor vermelho RAL 3000 e porta semi-cega com janela de metacrilato de aço de 1,2 mm de espessura, acabamento com tinta epóxi cor vermelho RAL 3000;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bar. Instalação em superfície.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</si>
  <si>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</si>
  <si>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</si>
  <si>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</si>
  <si>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</si>
  <si>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</si>
  <si>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</si>
  <si>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mt41bae010aaa</t>
  </si>
  <si>
    <t xml:space="preserve">Ud</t>
  </si>
  <si>
    <t xml:space="preserve">Boca de incêndio armada (BIA), de 25 mm (1") e de 680x480x215 mm, composta de: armário construído em aço de 1,2 mm de espessura, acabamento com tinta epóxi cor vermelho RAL 3000 e porta semi-cega com janela de metacrilato de aço de 1,2 mm de espessura, acabamento com tinta epóxi cor vermelho RAL 3000;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bar; para instalar na superfície. Constante de descarga K de 42 (métrico). Inclusive acessórios e elementos de fixação. Segundo NP EN 671-1.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</si>
  <si>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</si>
  <si>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</si>
  <si>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</si>
  <si>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</si>
  <si>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</si>
  <si>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</si>
  <si>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</si>
  <si>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</si>
  <si>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892,75€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</si>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</sst>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366.84</v>
      </c>
      <c r="J9" s="13">
        <f ca="1">ROUND(INDIRECT(ADDRESS(ROW()+(0), COLUMN()+(-3), 1))*INDIRECT(ADDRESS(ROW()+(0), COLUMN()+(-1), 1)), 2)</f>
        <v>366.84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23.31</v>
      </c>
      <c r="J10" s="17">
        <f ca="1">ROUND(INDIRECT(ADDRESS(ROW()+(0), COLUMN()+(-3), 1))*INDIRECT(ADDRESS(ROW()+(0), COLUMN()+(-1), 1)), 2)</f>
        <v>25.64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19"/>
      <c r="G11" s="20">
        <v>1.1</v>
      </c>
      <c r="H11" s="20"/>
      <c r="I11" s="21">
        <v>22.09</v>
      </c>
      <c r="J11" s="21">
        <f ca="1">ROUND(INDIRECT(ADDRESS(ROW()+(0), COLUMN()+(-3), 1))*INDIRECT(ADDRESS(ROW()+(0), COLUMN()+(-1), 1)), 2)</f>
        <v>24.3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416.78</v>
      </c>
      <c r="J12" s="24">
        <f ca="1">ROUND(INDIRECT(ADDRESS(ROW()+(0), COLUMN()+(-3), 1))*INDIRECT(ADDRESS(ROW()+(0), COLUMN()+(-1), 1))/100, 2)</f>
        <v>8.34</v>
      </c>
      <c r="K12" s="24"/>
    </row>
    <row r="13" spans="1:11" ht="13.50" thickBot="1" customHeight="1">
      <c r="A13" s="25" t="s">
        <v>22</v>
      </c>
      <c r="B13" s="25"/>
      <c r="C13" s="25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425.12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132013</v>
      </c>
      <c r="G17" s="31"/>
      <c r="H17" s="31">
        <v>172013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