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<sst xmlns="http://schemas.openxmlformats.org/spreadsheetml/2006/main" count="33" uniqueCount="33">
  <si>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</si>
  <si>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IMK105</t>
  </si>
  <si>
    <t xml:space="preserve">Ud</t>
  </si>
  <si>
    <t xml:space="preserve">Botão de pressão multifunções KNX. Instalação encastrada.</t>
  </si>
  <si>
    <r>
      <rPr>
        <sz val="8.25"/>
        <color rgb="FF000000"/>
        <rFont val="Arial"/>
        <family val="2"/>
      </rPr>
      <t xml:space="preserve">Botão de pressão multifunções KNX de 3 elementos, formado por módulo botão de pressão de 3 elementos para controlo de 6 funções independentes com protocolo de comunicação KNX, tecla de 3 elementos de material termoplástico cor branca acabamento brilhante e espelho para um elemento de material termoplástico cor branca acabamento brilhante. Instalação encastrada. O preço não inclui o acoplador de bus nem a caixa para mecanismo encastrado.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</si>
  <si>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</si>
  <si>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</si>
  <si>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</si>
  <si>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</si>
  <si>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</si>
  <si>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</si>
  <si>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mt33gik050a</t>
  </si>
  <si>
    <t xml:space="preserve">Ud</t>
  </si>
  <si>
    <t xml:space="preserve">Módulo botão de pressão de 3 elementos para controlo de 6 funções independentes com protocolo de comunicação KNX, com leds indicadores de estado e sensor de temperatura.</t>
  </si>
  <si>
    <t xml:space="preserve">mt33gik061ab</t>
  </si>
  <si>
    <t xml:space="preserve">Ud</t>
  </si>
  <si>
    <t xml:space="preserve">Tecla de 3 elementos de material termoplástico cor branca acabamento brilhante.</t>
  </si>
  <si>
    <t xml:space="preserve">mt33gir001aae</t>
  </si>
  <si>
    <t xml:space="preserve">Ud</t>
  </si>
  <si>
    <t xml:space="preserve">Espelho para um elemento de material termoplástico cor branca acabamento brilhante.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</si>
  <si>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</si>
  <si>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</si>
  <si>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</si>
  <si>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</si>
  <si>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</si>
  <si>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</si>
  <si>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mo123</t>
  </si>
  <si>
    <t xml:space="preserve">h</t>
  </si>
  <si>
    <t xml:space="preserve">Especialista na colocação em funcionamento de instalações.</t>
  </si>
  <si>
    <t xml:space="preserve">%</t>
  </si>
  <si>
    <t xml:space="preserve">Custos directos complementares</t>
  </si>
  <si>
    <t xml:space="preserve">Custo de manutenção decenal: 11,97€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</si>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</sst>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170.14</v>
      </c>
      <c r="G9" s="13">
        <f ca="1">ROUND(INDIRECT(ADDRESS(ROW()+(0), COLUMN()+(-2), 1))*INDIRECT(ADDRESS(ROW()+(0), COLUMN()+(-1), 1)), 2)</f>
        <v>170.14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47.48</v>
      </c>
      <c r="G10" s="17">
        <f ca="1">ROUND(INDIRECT(ADDRESS(ROW()+(0), COLUMN()+(-2), 1))*INDIRECT(ADDRESS(ROW()+(0), COLUMN()+(-1), 1)), 2)</f>
        <v>47.48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4.24</v>
      </c>
      <c r="G11" s="17">
        <f ca="1">ROUND(INDIRECT(ADDRESS(ROW()+(0), COLUMN()+(-2), 1))*INDIRECT(ADDRESS(ROW()+(0), COLUMN()+(-1), 1)), 2)</f>
        <v>4.24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0.095</v>
      </c>
      <c r="F12" s="17">
        <v>23.31</v>
      </c>
      <c r="G12" s="17">
        <f ca="1">ROUND(INDIRECT(ADDRESS(ROW()+(0), COLUMN()+(-2), 1))*INDIRECT(ADDRESS(ROW()+(0), COLUMN()+(-1), 1)), 2)</f>
        <v>2.21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0.095</v>
      </c>
      <c r="F13" s="17">
        <v>22.09</v>
      </c>
      <c r="G13" s="17">
        <f ca="1">ROUND(INDIRECT(ADDRESS(ROW()+(0), COLUMN()+(-2), 1))*INDIRECT(ADDRESS(ROW()+(0), COLUMN()+(-1), 1)), 2)</f>
        <v>2.1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0.19</v>
      </c>
      <c r="F14" s="21">
        <v>44.89</v>
      </c>
      <c r="G14" s="21">
        <f ca="1">ROUND(INDIRECT(ADDRESS(ROW()+(0), COLUMN()+(-2), 1))*INDIRECT(ADDRESS(ROW()+(0), COLUMN()+(-1), 1)), 2)</f>
        <v>8.53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234.7</v>
      </c>
      <c r="G15" s="24">
        <f ca="1">ROUND(INDIRECT(ADDRESS(ROW()+(0), COLUMN()+(-2), 1))*INDIRECT(ADDRESS(ROW()+(0), COLUMN()+(-1), 1))/100, 2)</f>
        <v>4.69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239.39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