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<sst xmlns="http://schemas.openxmlformats.org/spreadsheetml/2006/main" count="30" uniqueCount="30">
  <si>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</si>
  <si>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ILE015</t>
  </si>
  <si>
    <t xml:space="preserve">m</t>
  </si>
  <si>
    <t xml:space="preserve">Tubagem de entrada.</t>
  </si>
  <si>
    <r>
      <rPr>
        <sz val="8.25"/>
        <color rgb="FF000000"/>
        <rFont val="Arial"/>
        <family val="2"/>
      </rPr>
      <t xml:space="preserve">Tubagem de entrada, entre a câmara de visita multi-operador e o ATE, ATI ou CEMU, para habitação unifamiliar, formada por 2 tubos rígidos de PVC VD-F de 40 mm de diâmetro exterior, resistência à compressão 1250 N, resistência ao impacto 6 joules, com classificação 4442, executada em vala de 45x75 cm, com os tubos embebidos num prisma de betão simples C20/25 (X0(P); D25; S2; Cl 1,0) com 6 cm de recobrimento superior e inferior e 5,5 cm de recobrimento lateral. Instalação enterrada. Inclusive fio guia. O preço não inclui a escavação nem o enchimento perimetral posterior.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</si>
  <si>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</si>
  <si>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</si>
  <si>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</si>
  <si>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</si>
  <si>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</si>
  <si>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</si>
  <si>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mt35tpt010oc</t>
  </si>
  <si>
    <t xml:space="preserve">m</t>
  </si>
  <si>
    <t xml:space="preserve">Tubo rígido de PVC VD-F de 40 mm de diâmetro exterior e 2,5 mm de espessura. Resistência à compressão 1250 N, resistência ao impacto 6 joules, temperatura de trabalho -25°C até 90°C, classificação 4442, segundo NP EN 61386-1 e NP EN 61386-21, com o preço incrementado em 10% relativamente a acessórios e peças especiais.</t>
  </si>
  <si>
    <t xml:space="preserve">mt40iva030</t>
  </si>
  <si>
    <t xml:space="preserve">m</t>
  </si>
  <si>
    <t xml:space="preserve">Fio guia de polipropileno de 3 mm de diâmetro.</t>
  </si>
  <si>
    <t xml:space="preserve">mt10hmf020fa</t>
  </si>
  <si>
    <t xml:space="preserve">m³</t>
  </si>
  <si>
    <t xml:space="preserve">Betão simples C20/25 (X0(P); D25; S2; Cl 1,0), fabricado em central, segundo NP EN 206.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</si>
  <si>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</si>
  <si>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</si>
  <si>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</si>
  <si>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</si>
  <si>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</si>
  <si>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</si>
  <si>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</si>
  <si>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</si>
  <si>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0,93€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</si>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</sst>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3.91" customWidth="1"/>
    <col min="4" max="4" width="82.45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2</v>
      </c>
      <c r="F9" s="13">
        <v>5.04</v>
      </c>
      <c r="G9" s="13">
        <f ca="1">ROUND(INDIRECT(ADDRESS(ROW()+(0), COLUMN()+(-2), 1))*INDIRECT(ADDRESS(ROW()+(0), COLUMN()+(-1), 1)), 2)</f>
        <v>10.08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2.4</v>
      </c>
      <c r="F10" s="17">
        <v>0.17</v>
      </c>
      <c r="G10" s="17">
        <f ca="1">ROUND(INDIRECT(ADDRESS(ROW()+(0), COLUMN()+(-2), 1))*INDIRECT(ADDRESS(ROW()+(0), COLUMN()+(-1), 1)), 2)</f>
        <v>0.41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0.069</v>
      </c>
      <c r="F11" s="17">
        <v>74.97</v>
      </c>
      <c r="G11" s="17">
        <f ca="1">ROUND(INDIRECT(ADDRESS(ROW()+(0), COLUMN()+(-2), 1))*INDIRECT(ADDRESS(ROW()+(0), COLUMN()+(-1), 1)), 2)</f>
        <v>5.17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0.06</v>
      </c>
      <c r="F12" s="17">
        <v>22.68</v>
      </c>
      <c r="G12" s="17">
        <f ca="1">ROUND(INDIRECT(ADDRESS(ROW()+(0), COLUMN()+(-2), 1))*INDIRECT(ADDRESS(ROW()+(0), COLUMN()+(-1), 1)), 2)</f>
        <v>1.36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0.06</v>
      </c>
      <c r="F13" s="21">
        <v>21.45</v>
      </c>
      <c r="G13" s="21">
        <f ca="1">ROUND(INDIRECT(ADDRESS(ROW()+(0), COLUMN()+(-2), 1))*INDIRECT(ADDRESS(ROW()+(0), COLUMN()+(-1), 1)), 2)</f>
        <v>1.29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18.31</v>
      </c>
      <c r="G14" s="24">
        <f ca="1">ROUND(INDIRECT(ADDRESS(ROW()+(0), COLUMN()+(-2), 1))*INDIRECT(ADDRESS(ROW()+(0), COLUMN()+(-1), 1))/100, 2)</f>
        <v>0.37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18.68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