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<sst xmlns="http://schemas.openxmlformats.org/spreadsheetml/2006/main" count="24" uniqueCount="24">
  <si>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</si>
  <si>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IIX015</t>
  </si>
  <si>
    <t xml:space="preserve">Ud</t>
  </si>
  <si>
    <t xml:space="preserve">Aplique solar para exterior.</t>
  </si>
  <si>
    <r>
      <rPr>
        <sz val="8.25"/>
        <color rgb="FF000000"/>
        <rFont val="Arial"/>
        <family val="2"/>
      </rPr>
      <t xml:space="preserve">Aplique solar para exterior, de alumínio de cor cinzento, acabamento mate e difusor de policarbonato opalino, grau de protecção IP54, de 110x130x110 mm, com lâmpada LED não substituível, temperatura de cor 4000 K, fluxo luminoso 1000 lúmens, com módulo solar fotovoltaico, bateria de iões de lítio para uma autonomia de 10 h, detector crepuscular, detector de movimento e selector do modo de funcionamento. Instalação em superfície. Inclusive elementos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</si>
  <si>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</si>
  <si>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</si>
  <si>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</si>
  <si>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</si>
  <si>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</si>
  <si>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</si>
  <si>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mt34est125a</t>
  </si>
  <si>
    <t xml:space="preserve">Ud</t>
  </si>
  <si>
    <t xml:space="preserve">Aplique solar para exterior, de alumínio de cor cinzento, acabamento mate e difusor de policarbonato opalino, grau de protecção IP54, de 110x130x110 mm, com lâmpada LED não substituível, temperatura de cor 4000 K, fluxo luminoso 1000 lúmens, com módulo solar fotovoltaico, bateria de iões de lítio para uma autonomia de 10 h, detector crepuscular, detector de movimento e selector do modo de funcionamento, com elementos de fixação.</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</si>
  <si>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</si>
  <si>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</si>
  <si>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</si>
  <si>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</si>
  <si>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</si>
  <si>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</si>
  <si>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</si>
  <si>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</si>
  <si>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31,01€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</si>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</sst>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5.27" customWidth="1"/>
    <col min="3" max="3" width="0.85" customWidth="1"/>
    <col min="4" max="4" width="2.72" customWidth="1"/>
    <col min="5" max="5" width="83.64"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24.38</v>
      </c>
      <c r="H9" s="13">
        <f ca="1">ROUND(INDIRECT(ADDRESS(ROW()+(0), COLUMN()+(-2), 1))*INDIRECT(ADDRESS(ROW()+(0), COLUMN()+(-1), 1)), 2)</f>
        <v>24.38</v>
      </c>
    </row>
    <row r="10" spans="1:8" ht="13.50" thickBot="1" customHeight="1">
      <c r="A10" s="14" t="s">
        <v>14</v>
      </c>
      <c r="B10" s="14"/>
      <c r="C10" s="15" t="s">
        <v>15</v>
      </c>
      <c r="D10" s="15"/>
      <c r="E10" s="14" t="s">
        <v>16</v>
      </c>
      <c r="F10" s="16">
        <v>0.3</v>
      </c>
      <c r="G10" s="17">
        <v>23.31</v>
      </c>
      <c r="H10" s="17">
        <f ca="1">ROUND(INDIRECT(ADDRESS(ROW()+(0), COLUMN()+(-2), 1))*INDIRECT(ADDRESS(ROW()+(0), COLUMN()+(-1), 1)), 2)</f>
        <v>6.99</v>
      </c>
    </row>
    <row r="11" spans="1:8" ht="13.50" thickBot="1" customHeight="1">
      <c r="A11" s="14" t="s">
        <v>17</v>
      </c>
      <c r="B11" s="14"/>
      <c r="C11" s="18" t="s">
        <v>18</v>
      </c>
      <c r="D11" s="18"/>
      <c r="E11" s="19" t="s">
        <v>19</v>
      </c>
      <c r="F11" s="20">
        <v>0.3</v>
      </c>
      <c r="G11" s="21">
        <v>22.09</v>
      </c>
      <c r="H11" s="21">
        <f ca="1">ROUND(INDIRECT(ADDRESS(ROW()+(0), COLUMN()+(-2), 1))*INDIRECT(ADDRESS(ROW()+(0), COLUMN()+(-1), 1)), 2)</f>
        <v>6.63</v>
      </c>
    </row>
    <row r="12" spans="1:8" ht="13.50" thickBot="1" customHeight="1">
      <c r="A12" s="19"/>
      <c r="B12" s="19"/>
      <c r="C12" s="22" t="s">
        <v>20</v>
      </c>
      <c r="D12" s="22"/>
      <c r="E12" s="5" t="s">
        <v>21</v>
      </c>
      <c r="F12" s="23">
        <v>2</v>
      </c>
      <c r="G12" s="24">
        <f ca="1">ROUND(SUM(INDIRECT(ADDRESS(ROW()+(-1), COLUMN()+(1), 1)),INDIRECT(ADDRESS(ROW()+(-2), COLUMN()+(1), 1)),INDIRECT(ADDRESS(ROW()+(-3), COLUMN()+(1), 1))), 2)</f>
        <v>38</v>
      </c>
      <c r="H12" s="24">
        <f ca="1">ROUND(INDIRECT(ADDRESS(ROW()+(0), COLUMN()+(-2), 1))*INDIRECT(ADDRESS(ROW()+(0), COLUMN()+(-1), 1))/100, 2)</f>
        <v>0.76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38.76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