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<sst xmlns="http://schemas.openxmlformats.org/spreadsheetml/2006/main" count="24" uniqueCount="24">
  <si>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</si>
  <si>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</si>
  <si>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</si>
  <si>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tipo Downlight, com lâmpada LED. Instalação encastrada.</t>
  </si>
  <si>
    <r>
      <rPr>
        <sz val="8.25"/>
        <color rgb="FF000000"/>
        <rFont val="Arial"/>
        <family val="2"/>
      </rPr>
      <t xml:space="preserve">Luminária circular fixa de tecto tipo Downlight, não regulável, de 18 W, alimentação a 220/240 V e 50-60 Hz, de 125 mm de diâmetro de encastramento e 110 mm de altura, com lâmpada LED não substituível, temperatura de cor 3000 K, óptica formada por reflector revestido com alumínio vaporizado, acabamento alto brilho, de alto rendimento, feixe de luz extensivo 66°, aro embelezador de plástico, acabamento termoesmaltado, de cor branca, índice unificado de encandeamento menor que 19, índice de reprodução cromática maior de 80, fluxo luminoso 882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</si>
  <si>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</si>
  <si>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</si>
  <si>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</si>
  <si>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</si>
  <si>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</si>
  <si>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</si>
  <si>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mt34lle050a</t>
  </si>
  <si>
    <t xml:space="preserve">Ud</t>
  </si>
  <si>
    <t xml:space="preserve">Luminária circular fixa de tecto tipo Downlight, não regulável, de 18 W, alimentação a 220/240 V e 50-60 Hz, de 125 mm de diâmetro de encastramento e 110 mm de altura, com lâmpada LED não substituível, temperatura de cor 3000 K, óptica formada por reflector revestido com alumínio vaporizado, acabamento alto brilho, de alto rendimento, feixe de luz extensivo 66°, aro embelezador de plástico, acabamento termoesmaltado, de cor branca, índice unificado de encandeamento menor que 19, índice de reprodução cromática maior de 80, fluxo luminoso 882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</si>
  <si>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</si>
  <si>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</si>
  <si>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</si>
  <si>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</si>
  <si>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</si>
  <si>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</si>
  <si>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</si>
  <si>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</si>
  <si>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67,85€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</si>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</sst>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152.68</v>
      </c>
      <c r="H9" s="13">
        <f ca="1">ROUND(INDIRECT(ADDRESS(ROW()+(0), COLUMN()+(-2), 1))*INDIRECT(ADDRESS(ROW()+(0), COLUMN()+(-1), 1)), 2)</f>
        <v>152.68</v>
      </c>
    </row>
    <row r="10" spans="1:8" ht="13.50" thickBot="1" customHeight="1">
      <c r="A10" s="14" t="s">
        <v>14</v>
      </c>
      <c r="B10" s="14"/>
      <c r="C10" s="15" t="s">
        <v>15</v>
      </c>
      <c r="D10" s="15"/>
      <c r="E10" s="14" t="s">
        <v>16</v>
      </c>
      <c r="F10" s="16">
        <v>0.3</v>
      </c>
      <c r="G10" s="17">
        <v>23.31</v>
      </c>
      <c r="H10" s="17">
        <f ca="1">ROUND(INDIRECT(ADDRESS(ROW()+(0), COLUMN()+(-2), 1))*INDIRECT(ADDRESS(ROW()+(0), COLUMN()+(-1), 1)), 2)</f>
        <v>6.99</v>
      </c>
    </row>
    <row r="11" spans="1:8" ht="13.50" thickBot="1" customHeight="1">
      <c r="A11" s="14" t="s">
        <v>17</v>
      </c>
      <c r="B11" s="14"/>
      <c r="C11" s="18" t="s">
        <v>18</v>
      </c>
      <c r="D11" s="18"/>
      <c r="E11" s="19" t="s">
        <v>19</v>
      </c>
      <c r="F11" s="20">
        <v>0.3</v>
      </c>
      <c r="G11" s="21">
        <v>22.09</v>
      </c>
      <c r="H11" s="21">
        <f ca="1">ROUND(INDIRECT(ADDRESS(ROW()+(0), COLUMN()+(-2), 1))*INDIRECT(ADDRESS(ROW()+(0), COLUMN()+(-1), 1)), 2)</f>
        <v>6.63</v>
      </c>
    </row>
    <row r="12" spans="1:8" ht="13.50" thickBot="1" customHeight="1">
      <c r="A12" s="19"/>
      <c r="B12" s="19"/>
      <c r="C12" s="22" t="s">
        <v>20</v>
      </c>
      <c r="D12" s="22"/>
      <c r="E12" s="5" t="s">
        <v>21</v>
      </c>
      <c r="F12" s="23">
        <v>2</v>
      </c>
      <c r="G12" s="24">
        <f ca="1">ROUND(SUM(INDIRECT(ADDRESS(ROW()+(-1), COLUMN()+(1), 1)),INDIRECT(ADDRESS(ROW()+(-2), COLUMN()+(1), 1)),INDIRECT(ADDRESS(ROW()+(-3), COLUMN()+(1), 1))), 2)</f>
        <v>166.3</v>
      </c>
      <c r="H12" s="24">
        <f ca="1">ROUND(INDIRECT(ADDRESS(ROW()+(0), COLUMN()+(-2), 1))*INDIRECT(ADDRESS(ROW()+(0), COLUMN()+(-1), 1))/100, 2)</f>
        <v>3.33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169.63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