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<sst xmlns="http://schemas.openxmlformats.org/spreadsheetml/2006/main" count="24" uniqueCount="24">
  <si>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</si>
  <si>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IIC023</t>
  </si>
  <si>
    <t xml:space="preserve">Ud</t>
  </si>
  <si>
    <t xml:space="preserve">Detector de presença, para grandes alturas.</t>
  </si>
  <si>
    <r>
      <rPr>
        <sz val="8.25"/>
        <color rgb="FF000000"/>
        <rFont val="Arial"/>
        <family val="2"/>
      </rPr>
      <t xml:space="preserve">Detector de presença por infravermelhos para grandes alturas, para automatização do sistema de iluminação não regulável, funcionalidade de detecção continua da luminosidade e da presença, ângulo de detecção de 360°, alcance de 40 m de diâmetro a 15 m de altura, possibilidade de programação com comando à distância, regulável em tempo, em sensibilidade lumínica e em distância de captação, alimentação a 230 V e 50 Hz, poder de ruptura de 10 A a 230 V, carga máxima de 2300 W, temporização regulável de 0,5 s a 99 min, sensibilidade lumínica regulável de 0 a 2000 lux, temperatura de trabalho entre -10°C e 35°C, grau de protecção IP65, de 88 mm de diâmetro e 112 mm de altura. Instalação oculta em tecto falso não metálico.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</si>
  <si>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</si>
  <si>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</si>
  <si>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</si>
  <si>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</si>
  <si>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</si>
  <si>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</si>
  <si>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mt34orb200a</t>
  </si>
  <si>
    <t xml:space="preserve">Ud</t>
  </si>
  <si>
    <t xml:space="preserve">Detector de presença por infravermelhos para grandes alturas, para automatização do sistema de iluminação não regulável, funcionalidade de detecção continua da luminosidade e da presença, ângulo de detecção de 360°, alcance de 40 m de diâmetro a 15 m de altura, possibilidade de programação com comando à distância, regulável em tempo, em sensibilidade lumínica e em distância de captação, alimentação a 230 V e 50 Hz, poder de ruptura de 10 A a 230 V, carga máxima de 2300 W, temporização regulável de 0,5 s a 99 min, sensibilidade lumínica regulável de 0 a 2000 lux, temperatura de trabalho entre -10°C e 35°C, montagem encastrado no tecto de até 20 m de altura, grau de protecção IP65, de 88 mm de diâmetro e 112 mm de altura.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</si>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</sst>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305.03</v>
      </c>
      <c r="H9" s="13">
        <f ca="1">ROUND(INDIRECT(ADDRESS(ROW()+(0), COLUMN()+(-2), 1))*INDIRECT(ADDRESS(ROW()+(0), COLUMN()+(-1), 1)), 2)</f>
        <v>305.03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23.31</v>
      </c>
      <c r="H10" s="17">
        <f ca="1">ROUND(INDIRECT(ADDRESS(ROW()+(0), COLUMN()+(-2), 1))*INDIRECT(ADDRESS(ROW()+(0), COLUMN()+(-1), 1)), 2)</f>
        <v>5.59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</v>
      </c>
      <c r="G11" s="21">
        <v>22.09</v>
      </c>
      <c r="H11" s="21">
        <f ca="1">ROUND(INDIRECT(ADDRESS(ROW()+(0), COLUMN()+(-2), 1))*INDIRECT(ADDRESS(ROW()+(0), COLUMN()+(-1), 1)), 2)</f>
        <v>5.3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315.92</v>
      </c>
      <c r="H12" s="24">
        <f ca="1">ROUND(INDIRECT(ADDRESS(ROW()+(0), COLUMN()+(-2), 1))*INDIRECT(ADDRESS(ROW()+(0), COLUMN()+(-1), 1))/100, 2)</f>
        <v>6.32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322.24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