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<sst xmlns="http://schemas.openxmlformats.org/spreadsheetml/2006/main" count="55" uniqueCount="55">
  <si>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</si>
  <si>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</si>
  <si>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</si>
  <si>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</si>
  <si>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Fornecimento e montagem de caixa de visita enterrada, de dimensões interiores 23 cm de diâmetro na base e 20 cm de altura, pré-fabricada de polipropileno, sobre base de betão simples C20/25 (X0(P); D25; S2; Cl 1,0) de 15 cm de espessura, com tampa de 18 cm de diâmetro, para alojamento da válvula; escavação prévia com meios mecânicos e posterior enchimento do tardoz com material granular.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</si>
  <si>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</si>
  <si>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</si>
  <si>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</si>
  <si>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</si>
  <si>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</si>
  <si>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</si>
  <si>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</si>
  <si>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</si>
  <si>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</si>
  <si>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mt37aar020a</t>
  </si>
  <si>
    <t xml:space="preserve">Ud</t>
  </si>
  <si>
    <t xml:space="preserve">Caixa de polipropileno, de secção circular, de 23 cm de diâmetro na base e 20 cm de altura, com tampa de cor verde de 18 cm de diâmetro.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</si>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</sst>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0.042</v>
      </c>
      <c r="H9" s="11"/>
      <c r="I9" s="13">
        <v>74.97</v>
      </c>
      <c r="J9" s="13">
        <f ca="1">ROUND(INDIRECT(ADDRESS(ROW()+(0), COLUMN()+(-3), 1))*INDIRECT(ADDRESS(ROW()+(0), COLUMN()+(-1), 1)), 2)</f>
        <v>3.15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6.97</v>
      </c>
      <c r="J10" s="17">
        <f ca="1">ROUND(INDIRECT(ADDRESS(ROW()+(0), COLUMN()+(-3), 1))*INDIRECT(ADDRESS(ROW()+(0), COLUMN()+(-1), 1)), 2)</f>
        <v>6.97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1.5</v>
      </c>
      <c r="J11" s="17">
        <f ca="1">ROUND(INDIRECT(ADDRESS(ROW()+(0), COLUMN()+(-3), 1))*INDIRECT(ADDRESS(ROW()+(0), COLUMN()+(-1), 1)), 2)</f>
        <v>0.01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0.005</v>
      </c>
      <c r="H12" s="16"/>
      <c r="I12" s="17">
        <v>18</v>
      </c>
      <c r="J12" s="17">
        <f ca="1">ROUND(INDIRECT(ADDRESS(ROW()+(0), COLUMN()+(-3), 1))*INDIRECT(ADDRESS(ROW()+(0), COLUMN()+(-1), 1)), 2)</f>
        <v>0.09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1.599</v>
      </c>
      <c r="H13" s="16"/>
      <c r="I13" s="17">
        <v>0.1</v>
      </c>
      <c r="J13" s="17">
        <f ca="1">ROUND(INDIRECT(ADDRESS(ROW()+(0), COLUMN()+(-3), 1))*INDIRECT(ADDRESS(ROW()+(0), COLUMN()+(-1), 1)), 2)</f>
        <v>0.16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0.032</v>
      </c>
      <c r="H14" s="16"/>
      <c r="I14" s="17">
        <v>1.2</v>
      </c>
      <c r="J14" s="17">
        <f ca="1">ROUND(INDIRECT(ADDRESS(ROW()+(0), COLUMN()+(-3), 1))*INDIRECT(ADDRESS(ROW()+(0), COLUMN()+(-1), 1)), 2)</f>
        <v>0.04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0.098</v>
      </c>
      <c r="H15" s="16"/>
      <c r="I15" s="17">
        <v>11.5</v>
      </c>
      <c r="J15" s="17">
        <f ca="1">ROUND(INDIRECT(ADDRESS(ROW()+(0), COLUMN()+(-3), 1))*INDIRECT(ADDRESS(ROW()+(0), COLUMN()+(-1), 1)), 2)</f>
        <v>1.13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0.013</v>
      </c>
      <c r="H16" s="16"/>
      <c r="I16" s="17">
        <v>40.9</v>
      </c>
      <c r="J16" s="17">
        <f ca="1">ROUND(INDIRECT(ADDRESS(ROW()+(0), COLUMN()+(-3), 1))*INDIRECT(ADDRESS(ROW()+(0), COLUMN()+(-1), 1)), 2)</f>
        <v>0.53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0.5</v>
      </c>
      <c r="H17" s="16"/>
      <c r="I17" s="17">
        <v>22.68</v>
      </c>
      <c r="J17" s="17">
        <f ca="1">ROUND(INDIRECT(ADDRESS(ROW()+(0), COLUMN()+(-3), 1))*INDIRECT(ADDRESS(ROW()+(0), COLUMN()+(-1), 1)), 2)</f>
        <v>11.34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0.377</v>
      </c>
      <c r="H18" s="20"/>
      <c r="I18" s="21">
        <v>21.45</v>
      </c>
      <c r="J18" s="21">
        <f ca="1">ROUND(INDIRECT(ADDRESS(ROW()+(0), COLUMN()+(-3), 1))*INDIRECT(ADDRESS(ROW()+(0), COLUMN()+(-1), 1)), 2)</f>
        <v>8.09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31.51</v>
      </c>
      <c r="J19" s="24">
        <f ca="1">ROUND(INDIRECT(ADDRESS(ROW()+(0), COLUMN()+(-3), 1))*INDIRECT(ADDRESS(ROW()+(0), COLUMN()+(-1), 1))/100, 2)</f>
        <v>0.63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32.14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