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<sst xmlns="http://schemas.openxmlformats.org/spreadsheetml/2006/main" count="21" uniqueCount="21">
  <si>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</si>
  <si>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IEX207</t>
  </si>
  <si>
    <t xml:space="preserve">Ud</t>
  </si>
  <si>
    <t xml:space="preserve">Disjuntor em caixa moldada, com bloco diferencial.</t>
  </si>
  <si>
    <r>
      <rPr>
        <sz val="8.25"/>
        <color rgb="FF000000"/>
        <rFont val="Arial"/>
        <family val="2"/>
      </rPr>
      <t xml:space="preserve">Disjuntor em caixa moldada, com bloco diferencial, tripolar (3P), intensidade nominal 16 A, poder de corte 36 kA a 400 V, ajuste da intensidade de disparo térmico entre 0,7 e 1 x In, ajuste da intensidade de disparo de 0,03 a 10 A, ajuste do tempo de disparo de 0 a 310 ms, com unidade de controlo magneto-térmica.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</si>
  <si>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</si>
  <si>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</si>
  <si>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</si>
  <si>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</si>
  <si>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</si>
  <si>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</si>
  <si>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mt35ase410aa</t>
  </si>
  <si>
    <t xml:space="preserve">Ud</t>
  </si>
  <si>
    <t xml:space="preserve">Disjuntor em caixa moldada, com bloco diferencial, tripolar (3P), intensidade nominal 16 A, poder de corte 36 kA a 400 V, ajuste da intensidade de disparo térmico entre 0,7 e 1 x In, ajuste da intensidade de disparo de 0,03 a 10 A, ajuste do tempo de disparo de 0 a 310 ms, com unidade de controlo magneto-térmica, de 105x236x86 mm,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</si>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</sst>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1686.55</v>
      </c>
      <c r="G9" s="13">
        <f ca="1">ROUND(INDIRECT(ADDRESS(ROW()+(0), COLUMN()+(-2), 1))*INDIRECT(ADDRESS(ROW()+(0), COLUMN()+(-1), 1)), 2)</f>
        <v>1686.55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</v>
      </c>
      <c r="F10" s="18">
        <v>23.31</v>
      </c>
      <c r="G10" s="18">
        <f ca="1">ROUND(INDIRECT(ADDRESS(ROW()+(0), COLUMN()+(-2), 1))*INDIRECT(ADDRESS(ROW()+(0), COLUMN()+(-1), 1)), 2)</f>
        <v>13.99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1700.54</v>
      </c>
      <c r="G11" s="21">
        <f ca="1">ROUND(INDIRECT(ADDRESS(ROW()+(0), COLUMN()+(-2), 1))*INDIRECT(ADDRESS(ROW()+(0), COLUMN()+(-1), 1))/100, 2)</f>
        <v>34.01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1734.55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