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<sst xmlns="http://schemas.openxmlformats.org/spreadsheetml/2006/main" count="27" uniqueCount="27">
  <si>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</si>
  <si>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IDT010</t>
  </si>
  <si>
    <t xml:space="preserve">Ud</t>
  </si>
  <si>
    <t xml:space="preserve">Conjunto de central com microprocessador e teclado.</t>
  </si>
  <si>
    <r>
      <rPr>
        <sz val="8.25"/>
        <color rgb="FF000000"/>
        <rFont val="Arial"/>
        <family val="2"/>
      </rPr>
      <t xml:space="preserve">Central microprocessada bidireccional com transmissor telefónico integrado, para um máximo de 4 zonas, ampliável a 28 através de módulo opcional, controlo de 1 zona as 24 horas, de 249x185x68 mm mm, com chave mecânica para colocação em funcionamento e desactivação e 2 relés de saída, admite até 4 teclados e 4 leitores de chave com 2 zonas suplementares de alarme em cada um deles, divisível em 3 partes, conversão a sistema híbrido supervisionado (com cabos/via rádio) através de módulo opcional, memória de até 60 eventos, 8 formatos de transmissão, programável através de teclado, com PC local através do protocolo RS232 ou via modem através da linha telefónica usando o software Fast Link e teclado.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</si>
  <si>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</si>
  <si>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</si>
  <si>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</si>
  <si>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</si>
  <si>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</si>
  <si>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</si>
  <si>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mt41ing310a</t>
  </si>
  <si>
    <t xml:space="preserve">Ud</t>
  </si>
  <si>
    <t xml:space="preserve">Central microprocessada bidireccional com transmissor telefónico integrado, para um máximo de 4 zonas, ampliável a 28 através de módulo opcional, controlo de 1 zona as 24 horas, de 249x185x68 mm mm, com chave mecânica para colocação em funcionamento e desactivação e 2 relés de saída, admite até 4 teclados e 4 leitores de chave com 2 zonas suplementares de alarme em cada um deles, divisível em 3 partes, conversão a sistema híbrido supervisionado (com cabos/via rádio) através de módulo opcional, memória de até 60 eventos, 8 formatos de transmissão, programável através de teclado, com PC local através do protocolo RS232 ou via modem através da linha telefónica usando o software Fast Link.</t>
  </si>
  <si>
    <t xml:space="preserve">mt41ing320a</t>
  </si>
  <si>
    <t xml:space="preserve">Ud</t>
  </si>
  <si>
    <t xml:space="preserve">Teclado com ecrã LCD, de 141x109x34 mm, com sistema de teclas iluminadas e protecção anti-abertura.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</si>
  <si>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</si>
  <si>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</si>
  <si>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</si>
  <si>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</si>
  <si>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</si>
  <si>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</si>
  <si>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</si>
  <si>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</si>
  <si>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128,74€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</si>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</sst>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141.2</v>
      </c>
      <c r="H9" s="13">
        <f ca="1">ROUND(INDIRECT(ADDRESS(ROW()+(0), COLUMN()+(-2), 1))*INDIRECT(ADDRESS(ROW()+(0), COLUMN()+(-1), 1)), 2)</f>
        <v>141.2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73.44</v>
      </c>
      <c r="H10" s="17">
        <f ca="1">ROUND(INDIRECT(ADDRESS(ROW()+(0), COLUMN()+(-2), 1))*INDIRECT(ADDRESS(ROW()+(0), COLUMN()+(-1), 1)), 2)</f>
        <v>73.44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1.45</v>
      </c>
      <c r="G11" s="17">
        <v>23.31</v>
      </c>
      <c r="H11" s="17">
        <f ca="1">ROUND(INDIRECT(ADDRESS(ROW()+(0), COLUMN()+(-2), 1))*INDIRECT(ADDRESS(ROW()+(0), COLUMN()+(-1), 1)), 2)</f>
        <v>33.8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1.45</v>
      </c>
      <c r="G12" s="21">
        <v>22.09</v>
      </c>
      <c r="H12" s="21">
        <f ca="1">ROUND(INDIRECT(ADDRESS(ROW()+(0), COLUMN()+(-2), 1))*INDIRECT(ADDRESS(ROW()+(0), COLUMN()+(-1), 1)), 2)</f>
        <v>32.03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280.47</v>
      </c>
      <c r="H13" s="24">
        <f ca="1">ROUND(INDIRECT(ADDRESS(ROW()+(0), COLUMN()+(-2), 1))*INDIRECT(ADDRESS(ROW()+(0), COLUMN()+(-1), 1))/100, 2)</f>
        <v>5.61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286.08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