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<sst xmlns="http://schemas.openxmlformats.org/spreadsheetml/2006/main" count="24" uniqueCount="24">
  <si>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</si>
  <si>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IDB010</t>
  </si>
  <si>
    <t xml:space="preserve">Ud</t>
  </si>
  <si>
    <t xml:space="preserve">Barreira infravermelha para interior.</t>
  </si>
  <si>
    <r>
      <rPr>
        <sz val="8.25"/>
        <color rgb="FF000000"/>
        <rFont val="Arial"/>
        <family val="2"/>
      </rPr>
      <t xml:space="preserve">Barreira de infravermelhos para interior ou exterior, formada por emissor e receptor, com alcance máximo de 20 m em interior e 10 m em exterior, 4 feixes, postes de 1 m de altura, com carcaças de policarbonato, três modos de funcionamento (ponto a ponto, feixes adjacentes e feixes cruzados), protecção anti-abertura e anti-remoção, alinhamento óptico simples, memória de alarme e alimentação a 12 Vcc.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</si>
  <si>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</si>
  <si>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</si>
  <si>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</si>
  <si>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</si>
  <si>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</si>
  <si>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</si>
  <si>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mt41ing010f</t>
  </si>
  <si>
    <t xml:space="preserve">Ud</t>
  </si>
  <si>
    <t xml:space="preserve">Barreira de infravermelhos para interior ou exterior, formada por emissor e receptor, com alcance máximo de 20 m em interior e 10 m em exterior, 4 feixes, postes de 1 m de altura, com carcaças de policarbonato, três modos de funcionamento (ponto a ponto, feixes adjacentes e feixes cruzados), protecção anti-abertura e anti-remoção, alinhamento óptico simples, memória de alarme e alimentação a 12 Vcc.</t>
  </si>
  <si>
    <t xml:space="preserve">mo006</t>
  </si>
  <si>
    <t xml:space="preserve">h</t>
  </si>
  <si>
    <t xml:space="preserve">Oficial de 1ª instalador de redes e equipamentos de detecção e segurança.</t>
  </si>
  <si>
    <t xml:space="preserve">mo105</t>
  </si>
  <si>
    <t xml:space="preserve">h</t>
  </si>
  <si>
    <t xml:space="preserve">Ajudante de instalador de redes e equipamentos de detecção e segurança.</t>
  </si>
  <si>
    <t xml:space="preserve">%</t>
  </si>
  <si>
    <t xml:space="preserve">Custos directos complementares</t>
  </si>
  <si>
    <t xml:space="preserve">Custo de manutenção decenal: 74,44€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</si>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</sst>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08" customWidth="1"/>
    <col min="3" max="3" width="2.04" customWidth="1"/>
    <col min="4" max="4" width="1.53" customWidth="1"/>
    <col min="5" max="5" width="84.1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240.32</v>
      </c>
      <c r="H9" s="13">
        <f ca="1">ROUND(INDIRECT(ADDRESS(ROW()+(0), COLUMN()+(-2), 1))*INDIRECT(ADDRESS(ROW()+(0), COLUMN()+(-1), 1)), 2)</f>
        <v>240.32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0.25</v>
      </c>
      <c r="G10" s="17">
        <v>23.31</v>
      </c>
      <c r="H10" s="17">
        <f ca="1">ROUND(INDIRECT(ADDRESS(ROW()+(0), COLUMN()+(-2), 1))*INDIRECT(ADDRESS(ROW()+(0), COLUMN()+(-1), 1)), 2)</f>
        <v>5.83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0.25</v>
      </c>
      <c r="G11" s="21">
        <v>22.09</v>
      </c>
      <c r="H11" s="21">
        <f ca="1">ROUND(INDIRECT(ADDRESS(ROW()+(0), COLUMN()+(-2), 1))*INDIRECT(ADDRESS(ROW()+(0), COLUMN()+(-1), 1)), 2)</f>
        <v>5.52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251.67</v>
      </c>
      <c r="H12" s="24">
        <f ca="1">ROUND(INDIRECT(ADDRESS(ROW()+(0), COLUMN()+(-2), 1))*INDIRECT(ADDRESS(ROW()+(0), COLUMN()+(-1), 1))/100, 2)</f>
        <v>5.03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256.7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